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8145" tabRatio="766" activeTab="0"/>
  </bookViews>
  <sheets>
    <sheet name="Порівняльна таб.медог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<sst xmlns="http://schemas.openxmlformats.org/spreadsheetml/2006/main" count="189" uniqueCount="95">
  <si>
    <t>Медичний огляд для отримання дозволу на право отримання та носіння зброї громадянами</t>
  </si>
  <si>
    <t xml:space="preserve"> </t>
  </si>
  <si>
    <t xml:space="preserve">Попередній (періодичний) профілактичний медичний огляд для отримання посвідчення водія транспортних засобів </t>
  </si>
  <si>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</si>
  <si>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</si>
  <si>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</si>
  <si>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</si>
  <si>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</si>
  <si>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</si>
  <si>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>Аварійно-рятувальні служби (роботи) з ліквідації надзвичайних ситуацій природного та техногенного характеру.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</si>
  <si>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</si>
  <si>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</si>
  <si>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</si>
  <si>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</si>
  <si>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</si>
  <si>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</si>
  <si>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- акушер - гінекологом</t>
  </si>
  <si>
    <t>Огляд лікарем – стоматологом</t>
  </si>
  <si>
    <r>
      <t>Е</t>
    </r>
    <r>
      <rPr>
        <sz val="12"/>
        <rFont val="Times New Roman"/>
        <family val="1"/>
      </rPr>
      <t>лектрокардіограма</t>
    </r>
  </si>
  <si>
    <t>дослідження</t>
  </si>
  <si>
    <t>Загальний аналіз крові</t>
  </si>
  <si>
    <t>Аналіз крові ( визначення гемоглобіну, лейкоцитів, ШОЕ )</t>
  </si>
  <si>
    <t>Визначення цукру в крові</t>
  </si>
  <si>
    <t>Загальний аналіз сечі</t>
  </si>
  <si>
    <t>Дослідження на гельмінтози</t>
  </si>
  <si>
    <t>Флюорографія грудної клітини</t>
  </si>
  <si>
    <t>Рентгенографія грудної клітки</t>
  </si>
  <si>
    <t>Дослідження вестибулярного апарату</t>
  </si>
  <si>
    <t>чоловіки / жінки</t>
  </si>
  <si>
    <t>попередній, періодичний огляд</t>
  </si>
  <si>
    <t>Професії працівників, зайнятих на важких роботах:</t>
  </si>
  <si>
    <t>2.</t>
  </si>
  <si>
    <t>2.1.</t>
  </si>
  <si>
    <t>2.2.</t>
  </si>
  <si>
    <t>2.3.</t>
  </si>
  <si>
    <t>Машиністи (кочегари), оператори котельних, працівники служби газнагляду.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</si>
  <si>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</si>
  <si>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</si>
  <si>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Одиниця виміру</t>
  </si>
  <si>
    <t xml:space="preserve">ПОРІВНЯЛЬНА ТАБЛИЦЯ </t>
  </si>
  <si>
    <t xml:space="preserve"> Т А Р И Ф І В  </t>
  </si>
  <si>
    <t>Діючий тариф, грн</t>
  </si>
  <si>
    <t>Проектний тариф, грн</t>
  </si>
  <si>
    <t>Підвищення, рази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</si>
  <si>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</si>
  <si>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Робота у лісовій охороні, по валу,сплаву транспортуванню та первинній обробці лісу.</t>
  </si>
  <si>
    <t>Газорятувальна служба,  добровільні  газорятувальні дружини,   пожежна охорона.</t>
  </si>
  <si>
    <t>Огляд лікарем - дерматовенерологом</t>
  </si>
  <si>
    <t>Дослідження мазків на флору</t>
  </si>
  <si>
    <t>періодичний  огляд</t>
  </si>
  <si>
    <t>Харчова та переробна промисловість</t>
  </si>
  <si>
    <t>Ринки</t>
  </si>
  <si>
    <t>Підприємства громадського харчування</t>
  </si>
  <si>
    <t>Дошкільні навчальні заклади</t>
  </si>
  <si>
    <t>Водоочисні та каналізаційні споруди</t>
  </si>
  <si>
    <t>Бахмацькою центральною  районною лікарнею</t>
  </si>
  <si>
    <t>Психіатричний  профілактичний медичний огляд</t>
  </si>
  <si>
    <t>Наркологічний профілактичний огляд</t>
  </si>
  <si>
    <t xml:space="preserve">            в тому числі:</t>
  </si>
  <si>
    <t xml:space="preserve">   на платні медичні послуги, що надаються </t>
  </si>
  <si>
    <t>1.1</t>
  </si>
  <si>
    <t>1.2</t>
  </si>
  <si>
    <t>1.3</t>
  </si>
  <si>
    <t>1.4</t>
  </si>
  <si>
    <t>1.5</t>
  </si>
  <si>
    <t>1.6</t>
  </si>
  <si>
    <t>1.7</t>
  </si>
  <si>
    <t xml:space="preserve">  Працівники адміністрації, які мають доступ у виробничі цехи, складські приміщення, холодильники, експедиції, виробничі лабораторії;
Технологи, начальники цехів;
Персонал, який миє обладнання, готує мийні засоби та дезінфекційні розчини;
Слюсарі, електромонтери та інші працівники, зайняті ремонтними роботами у виробничих та складських приміщеннях;
Вантажники;
Водії, зайняті транспортуванням харчової продукції (на всіх видах транспорту);
Працівники пунктів приймання сирого молока;
Прибиральники приміщень.
</t>
  </si>
  <si>
    <t xml:space="preserve">Працівники всіх виробничих  цехів
Працівники лабораторій та заквасного відділення
</t>
  </si>
  <si>
    <t>Працівники складів, холодильників</t>
  </si>
  <si>
    <t>1.Попередні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 (крім випадків, коли медичні огляди проводяться за направленнями органів державної служби зайнятості), а також відповідні періодичні профілактичні медичні огляди:</t>
  </si>
  <si>
    <t>Підприємства продовольчої торгівлі, у тому числі роздрібної, а також  ті, що розташовані на території ринків</t>
  </si>
  <si>
    <t xml:space="preserve">Адміністрація (крім осіб, що не мають контакту з продукцією, яка  зберігається та реалізується)
Працівники складів, холодильників, експедитори
Персонал, який миє обладнання, та прибиральники приміщень
Слюсарі, електромонтери та інші працівники, зайняті ремонтом холодильного та торговельного  обладнання
</t>
  </si>
  <si>
    <t>Продавці</t>
  </si>
  <si>
    <t>Продавці молокопродуктів та готової до вживання харчової продукції власного виробництва, товарів дитячого асортименту</t>
  </si>
  <si>
    <t>Адміністрація та персонал продовольчих ринків (крім осіб, які  не мають контакту з продукцією, що зберігається та реалізується)</t>
  </si>
  <si>
    <t xml:space="preserve">Продавці, що реалізують на ринках харчові продукти промислового виробництва
Працівники продовольчих складів, холодильників
</t>
  </si>
  <si>
    <t xml:space="preserve">Завідувачі виробництва
Кухарі та кухонні працівники
Кондитери
Офіціанти
</t>
  </si>
  <si>
    <t xml:space="preserve">Адміністрація
Слюсарі, електромонтери та працівники, зайняті ремонтними роботами у виробничих та складських приміщеннях
Працівники, що мають доступ до миття обладнання, посуду, інвентарю (бригади з обслуговування підприємств для проведення прибирання, миття та дезінфекційних робіт) і працівники, що тимчасово залучаються до роботи на харчових об’єктах 
</t>
  </si>
  <si>
    <t xml:space="preserve">Завідувачі
Вихователі, помічники вихователів та інший педагогічний і технічний персонал
Медичний персонал
</t>
  </si>
  <si>
    <t xml:space="preserve">Перукарі
Косметики
Манікюрниці
Масажисти
Технічний персонал, у тому числі прибиральники приміщень
</t>
  </si>
  <si>
    <t>Адміністрація</t>
  </si>
  <si>
    <t xml:space="preserve">Адміністрація
Працівники цехів
Працівники лабораторій
Інженери
Техніки
Технічний персонал, у тому числі прибиральники приміщень
</t>
  </si>
  <si>
    <t>Робітники, безпосередньо причетні до водопостачання та збору стічних вод, у тому числі на суднах, у залізничних вагонах, на літаках</t>
  </si>
  <si>
    <t>2.4.</t>
  </si>
  <si>
    <t>2.5.</t>
  </si>
  <si>
    <t>2.6.</t>
  </si>
  <si>
    <t>2.7.</t>
  </si>
  <si>
    <t>Інший персонал (слюсарі, столяри, двірники, електромонтери, прибиральники)</t>
  </si>
  <si>
    <t>Працівники харчоблоків</t>
  </si>
  <si>
    <t>Перукарні, косметичні та масажні кабінети</t>
  </si>
  <si>
    <t>Електротехнічний персонал, що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монтажні та налагоджувальні роботи.</t>
  </si>
  <si>
    <t>Лабораторні, функціональні та інші дослідження:</t>
  </si>
  <si>
    <t>Начальник відділу з питань споживчого ринку та ціноутворення</t>
  </si>
  <si>
    <t>Ж. М. Заєць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</si>
</sst>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00"/>
    <numFmt numFmtId="181" formatCode="0.0000000"/>
    <numFmt numFmtId="182" formatCode="0.000000"/>
    <numFmt numFmtId="183" formatCode="&quot;Так&quot;;&quot;Так&quot;;&quot;Ні&quot;"/>
    <numFmt numFmtId="184" formatCode="&quot;Істина&quot;;&quot;Істина&quot;;&quot;Хибність&quot;"/>
    <numFmt numFmtId="185" formatCode="&quot;Увімк&quot;;&quot;Увімк&quot;;&quot;Вимк&quot;"/>
    <numFmt numFmtId="186" formatCode="#,##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6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6" fillId="33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0" borderId="16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76" fontId="6" fillId="0" borderId="17" xfId="0" applyNumberFormat="1" applyFont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3" fillId="33" borderId="22" xfId="0" applyFont="1" applyFill="1" applyBorder="1" applyAlignment="1">
      <alignment horizontal="left" vertical="top" wrapText="1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33" borderId="23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2" fontId="6" fillId="33" borderId="16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16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justify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left" vertical="top" wrapText="1"/>
    </xf>
    <xf numFmtId="0" fontId="15" fillId="33" borderId="23" xfId="0" applyFont="1" applyFill="1" applyBorder="1" applyAlignment="1">
      <alignment horizontal="left" vertical="top" wrapText="1"/>
    </xf>
    <xf numFmtId="0" fontId="15" fillId="33" borderId="24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vertical="top" wrapText="1"/>
    </xf>
    <xf numFmtId="0" fontId="13" fillId="33" borderId="23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90" zoomScaleNormal="90" workbookViewId="0" topLeftCell="A141">
      <selection activeCell="H159" sqref="H159:J159"/>
    </sheetView>
  </sheetViews>
  <sheetFormatPr defaultColWidth="9.00390625" defaultRowHeight="12.75"/>
  <cols>
    <col min="1" max="1" width="5.25390625" style="4" customWidth="1"/>
    <col min="4" max="4" width="60.75390625" style="0" customWidth="1"/>
    <col min="5" max="5" width="10.375" style="6" customWidth="1"/>
    <col min="6" max="6" width="10.00390625" style="6" customWidth="1"/>
    <col min="7" max="7" width="10.875" style="7" customWidth="1"/>
    <col min="8" max="8" width="12.125" style="19" customWidth="1"/>
    <col min="9" max="9" width="10.25390625" style="1" customWidth="1"/>
  </cols>
  <sheetData>
    <row r="1" spans="1:9" ht="18.75">
      <c r="A1" s="82" t="s">
        <v>39</v>
      </c>
      <c r="B1" s="82"/>
      <c r="C1" s="82"/>
      <c r="D1" s="82"/>
      <c r="E1" s="82"/>
      <c r="F1" s="82"/>
      <c r="G1" s="82"/>
      <c r="H1" s="82"/>
      <c r="I1" s="82"/>
    </row>
    <row r="2" spans="1:9" ht="18.75">
      <c r="A2" s="82" t="s">
        <v>40</v>
      </c>
      <c r="B2" s="82"/>
      <c r="C2" s="82"/>
      <c r="D2" s="82"/>
      <c r="E2" s="82"/>
      <c r="F2" s="82"/>
      <c r="G2" s="82"/>
      <c r="H2" s="82"/>
      <c r="I2" s="82"/>
    </row>
    <row r="3" spans="1:9" ht="18.75">
      <c r="A3" s="82" t="s">
        <v>59</v>
      </c>
      <c r="B3" s="82"/>
      <c r="C3" s="82"/>
      <c r="D3" s="82"/>
      <c r="E3" s="82"/>
      <c r="F3" s="82"/>
      <c r="G3" s="82"/>
      <c r="H3" s="85"/>
      <c r="I3" s="85"/>
    </row>
    <row r="4" spans="1:9" ht="18.75">
      <c r="A4" s="82" t="s">
        <v>55</v>
      </c>
      <c r="B4" s="82"/>
      <c r="C4" s="82"/>
      <c r="D4" s="82"/>
      <c r="E4" s="82"/>
      <c r="F4" s="82"/>
      <c r="G4" s="82"/>
      <c r="H4" s="85"/>
      <c r="I4" s="85"/>
    </row>
    <row r="5" spans="1:7" ht="9" customHeight="1">
      <c r="A5" s="2"/>
      <c r="B5" s="2"/>
      <c r="C5" s="2"/>
      <c r="D5" s="2"/>
      <c r="E5" s="2"/>
      <c r="F5" s="2"/>
      <c r="G5" s="2"/>
    </row>
    <row r="6" spans="1:9" s="12" customFormat="1" ht="42.75" customHeight="1">
      <c r="A6" s="13" t="s">
        <v>3</v>
      </c>
      <c r="B6" s="122" t="s">
        <v>4</v>
      </c>
      <c r="C6" s="122"/>
      <c r="D6" s="122"/>
      <c r="E6" s="13" t="s">
        <v>38</v>
      </c>
      <c r="F6" s="13" t="s">
        <v>28</v>
      </c>
      <c r="G6" s="13" t="s">
        <v>41</v>
      </c>
      <c r="H6" s="20" t="s">
        <v>42</v>
      </c>
      <c r="I6" s="18" t="s">
        <v>43</v>
      </c>
    </row>
    <row r="7" spans="1:9" ht="48" customHeight="1">
      <c r="A7" s="123" t="s">
        <v>70</v>
      </c>
      <c r="B7" s="124"/>
      <c r="C7" s="124"/>
      <c r="D7" s="124"/>
      <c r="E7" s="124"/>
      <c r="F7" s="124"/>
      <c r="G7" s="124"/>
      <c r="H7" s="124"/>
      <c r="I7" s="125"/>
    </row>
    <row r="8" spans="1:9" ht="17.25" customHeight="1">
      <c r="A8" s="37" t="s">
        <v>60</v>
      </c>
      <c r="B8" s="92" t="s">
        <v>50</v>
      </c>
      <c r="C8" s="126"/>
      <c r="D8" s="126"/>
      <c r="E8" s="126"/>
      <c r="F8" s="126"/>
      <c r="G8" s="126"/>
      <c r="H8" s="126"/>
      <c r="I8" s="127"/>
    </row>
    <row r="9" spans="1:9" ht="30.75" customHeight="1">
      <c r="A9" s="80"/>
      <c r="B9" s="58" t="s">
        <v>67</v>
      </c>
      <c r="C9" s="59"/>
      <c r="D9" s="60"/>
      <c r="E9" s="44" t="s">
        <v>5</v>
      </c>
      <c r="F9" s="45"/>
      <c r="G9" s="48">
        <v>25.93</v>
      </c>
      <c r="H9" s="48">
        <v>92.3</v>
      </c>
      <c r="I9" s="52">
        <f>H9/G9</f>
        <v>3.559583494022368</v>
      </c>
    </row>
    <row r="10" spans="1:9" ht="28.5" customHeight="1">
      <c r="A10" s="81"/>
      <c r="B10" s="61"/>
      <c r="C10" s="62"/>
      <c r="D10" s="63"/>
      <c r="E10" s="74"/>
      <c r="F10" s="75"/>
      <c r="G10" s="78"/>
      <c r="H10" s="79"/>
      <c r="I10" s="86"/>
    </row>
    <row r="11" spans="1:9" ht="15" customHeight="1">
      <c r="A11" s="81"/>
      <c r="B11" s="61"/>
      <c r="C11" s="62"/>
      <c r="D11" s="63"/>
      <c r="E11" s="76"/>
      <c r="F11" s="75"/>
      <c r="G11" s="78"/>
      <c r="H11" s="79"/>
      <c r="I11" s="79"/>
    </row>
    <row r="12" spans="1:9" ht="7.5" customHeight="1">
      <c r="A12" s="81"/>
      <c r="B12" s="61"/>
      <c r="C12" s="62"/>
      <c r="D12" s="63"/>
      <c r="E12" s="77"/>
      <c r="F12" s="47"/>
      <c r="G12" s="49"/>
      <c r="H12" s="51"/>
      <c r="I12" s="51"/>
    </row>
    <row r="13" spans="1:9" ht="15" customHeight="1">
      <c r="A13" s="56"/>
      <c r="B13" s="64"/>
      <c r="C13" s="65"/>
      <c r="D13" s="66"/>
      <c r="E13" s="44" t="s">
        <v>8</v>
      </c>
      <c r="F13" s="45"/>
      <c r="G13" s="48">
        <v>13.82</v>
      </c>
      <c r="H13" s="48">
        <v>45.3</v>
      </c>
      <c r="I13" s="52">
        <f>H13/G13</f>
        <v>3.277858176555716</v>
      </c>
    </row>
    <row r="14" spans="1:9" ht="15" customHeight="1">
      <c r="A14" s="56"/>
      <c r="B14" s="64"/>
      <c r="C14" s="65"/>
      <c r="D14" s="66"/>
      <c r="E14" s="74"/>
      <c r="F14" s="75"/>
      <c r="G14" s="78"/>
      <c r="H14" s="79"/>
      <c r="I14" s="79"/>
    </row>
    <row r="15" spans="1:9" ht="15" customHeight="1">
      <c r="A15" s="56"/>
      <c r="B15" s="64"/>
      <c r="C15" s="65"/>
      <c r="D15" s="66"/>
      <c r="E15" s="76"/>
      <c r="F15" s="75"/>
      <c r="G15" s="78"/>
      <c r="H15" s="79"/>
      <c r="I15" s="79"/>
    </row>
    <row r="16" spans="1:9" ht="33.75" customHeight="1">
      <c r="A16" s="57"/>
      <c r="B16" s="67"/>
      <c r="C16" s="68"/>
      <c r="D16" s="69"/>
      <c r="E16" s="77"/>
      <c r="F16" s="47"/>
      <c r="G16" s="49"/>
      <c r="H16" s="51"/>
      <c r="I16" s="51"/>
    </row>
    <row r="17" spans="1:9" ht="13.5" customHeight="1">
      <c r="A17" s="83"/>
      <c r="B17" s="84" t="s">
        <v>68</v>
      </c>
      <c r="C17" s="84"/>
      <c r="D17" s="84"/>
      <c r="E17" s="44" t="s">
        <v>5</v>
      </c>
      <c r="F17" s="45"/>
      <c r="G17" s="48">
        <v>25.93</v>
      </c>
      <c r="H17" s="48">
        <v>92.3</v>
      </c>
      <c r="I17" s="52">
        <f>H17/G17</f>
        <v>3.559583494022368</v>
      </c>
    </row>
    <row r="18" spans="1:9" ht="15.75" customHeight="1">
      <c r="A18" s="83"/>
      <c r="B18" s="84"/>
      <c r="C18" s="84"/>
      <c r="D18" s="84"/>
      <c r="E18" s="46"/>
      <c r="F18" s="47"/>
      <c r="G18" s="49"/>
      <c r="H18" s="51"/>
      <c r="I18" s="53"/>
    </row>
    <row r="19" spans="1:9" ht="9" customHeight="1">
      <c r="A19" s="83"/>
      <c r="B19" s="84"/>
      <c r="C19" s="84"/>
      <c r="D19" s="84"/>
      <c r="E19" s="44" t="s">
        <v>8</v>
      </c>
      <c r="F19" s="45"/>
      <c r="G19" s="48">
        <v>20.53</v>
      </c>
      <c r="H19" s="48">
        <v>69</v>
      </c>
      <c r="I19" s="52">
        <f>H19/G19</f>
        <v>3.3609352167559665</v>
      </c>
    </row>
    <row r="20" spans="1:9" ht="13.5" customHeight="1">
      <c r="A20" s="83"/>
      <c r="B20" s="84"/>
      <c r="C20" s="84"/>
      <c r="D20" s="84"/>
      <c r="E20" s="46"/>
      <c r="F20" s="47"/>
      <c r="G20" s="49"/>
      <c r="H20" s="51"/>
      <c r="I20" s="53"/>
    </row>
    <row r="21" spans="1:9" ht="15.75" customHeight="1">
      <c r="A21" s="83"/>
      <c r="B21" s="84"/>
      <c r="C21" s="84"/>
      <c r="D21" s="84"/>
      <c r="E21" s="44" t="s">
        <v>8</v>
      </c>
      <c r="F21" s="45"/>
      <c r="G21" s="48">
        <v>12.74</v>
      </c>
      <c r="H21" s="48">
        <v>45.3</v>
      </c>
      <c r="I21" s="52">
        <f>H21/G21</f>
        <v>3.5557299843014127</v>
      </c>
    </row>
    <row r="22" spans="1:9" ht="3" customHeight="1" hidden="1">
      <c r="A22" s="83"/>
      <c r="B22" s="84"/>
      <c r="C22" s="84"/>
      <c r="D22" s="84"/>
      <c r="E22" s="46"/>
      <c r="F22" s="47"/>
      <c r="G22" s="49"/>
      <c r="H22" s="51"/>
      <c r="I22" s="53"/>
    </row>
    <row r="23" spans="1:9" ht="15" customHeight="1">
      <c r="A23" s="83"/>
      <c r="B23" s="84" t="s">
        <v>69</v>
      </c>
      <c r="C23" s="84"/>
      <c r="D23" s="84"/>
      <c r="E23" s="44" t="s">
        <v>5</v>
      </c>
      <c r="F23" s="45"/>
      <c r="G23" s="48">
        <v>25.93</v>
      </c>
      <c r="H23" s="48">
        <v>92.3</v>
      </c>
      <c r="I23" s="52">
        <f>H23/G23</f>
        <v>3.559583494022368</v>
      </c>
    </row>
    <row r="24" spans="1:9" ht="8.25" customHeight="1">
      <c r="A24" s="83"/>
      <c r="B24" s="84"/>
      <c r="C24" s="84"/>
      <c r="D24" s="84"/>
      <c r="E24" s="46"/>
      <c r="F24" s="47"/>
      <c r="G24" s="49"/>
      <c r="H24" s="51"/>
      <c r="I24" s="53"/>
    </row>
    <row r="25" spans="1:9" ht="8.25" customHeight="1">
      <c r="A25" s="83"/>
      <c r="B25" s="84"/>
      <c r="C25" s="84"/>
      <c r="D25" s="84"/>
      <c r="E25" s="44" t="s">
        <v>8</v>
      </c>
      <c r="F25" s="45"/>
      <c r="G25" s="48">
        <v>13.82</v>
      </c>
      <c r="H25" s="48">
        <v>45.3</v>
      </c>
      <c r="I25" s="52">
        <f>H25/G25</f>
        <v>3.277858176555716</v>
      </c>
    </row>
    <row r="26" spans="1:9" ht="8.25" customHeight="1">
      <c r="A26" s="83"/>
      <c r="B26" s="84"/>
      <c r="C26" s="84"/>
      <c r="D26" s="84"/>
      <c r="E26" s="46"/>
      <c r="F26" s="47"/>
      <c r="G26" s="49"/>
      <c r="H26" s="51"/>
      <c r="I26" s="53"/>
    </row>
    <row r="27" spans="1:9" ht="15" customHeight="1">
      <c r="A27" s="83"/>
      <c r="B27" s="84"/>
      <c r="C27" s="84"/>
      <c r="D27" s="84"/>
      <c r="E27" s="44" t="s">
        <v>8</v>
      </c>
      <c r="F27" s="45"/>
      <c r="G27" s="48">
        <v>6.03</v>
      </c>
      <c r="H27" s="48">
        <v>21.6</v>
      </c>
      <c r="I27" s="52">
        <f>H27/G27</f>
        <v>3.582089552238806</v>
      </c>
    </row>
    <row r="28" spans="1:9" ht="6" customHeight="1">
      <c r="A28" s="83"/>
      <c r="B28" s="84"/>
      <c r="C28" s="84"/>
      <c r="D28" s="84"/>
      <c r="E28" s="46"/>
      <c r="F28" s="47"/>
      <c r="G28" s="49"/>
      <c r="H28" s="51"/>
      <c r="I28" s="53"/>
    </row>
    <row r="29" spans="1:11" ht="42" customHeight="1">
      <c r="A29" s="37" t="s">
        <v>61</v>
      </c>
      <c r="B29" s="92" t="s">
        <v>71</v>
      </c>
      <c r="C29" s="93"/>
      <c r="D29" s="93"/>
      <c r="E29" s="93"/>
      <c r="F29" s="93"/>
      <c r="G29" s="93"/>
      <c r="H29" s="93"/>
      <c r="I29" s="94"/>
      <c r="J29" s="34"/>
      <c r="K29" s="34"/>
    </row>
    <row r="30" spans="1:9" ht="15" customHeight="1">
      <c r="A30" s="73"/>
      <c r="B30" s="84" t="s">
        <v>72</v>
      </c>
      <c r="C30" s="84"/>
      <c r="D30" s="84"/>
      <c r="E30" s="44" t="s">
        <v>5</v>
      </c>
      <c r="F30" s="45"/>
      <c r="G30" s="48">
        <v>25.93</v>
      </c>
      <c r="H30" s="48">
        <v>92.3</v>
      </c>
      <c r="I30" s="52">
        <f>H30/G30</f>
        <v>3.559583494022368</v>
      </c>
    </row>
    <row r="31" spans="1:9" ht="39" customHeight="1">
      <c r="A31" s="73"/>
      <c r="B31" s="84"/>
      <c r="C31" s="84"/>
      <c r="D31" s="84"/>
      <c r="E31" s="46"/>
      <c r="F31" s="47"/>
      <c r="G31" s="49"/>
      <c r="H31" s="51"/>
      <c r="I31" s="53"/>
    </row>
    <row r="32" spans="1:9" ht="32.25" customHeight="1">
      <c r="A32" s="73"/>
      <c r="B32" s="84"/>
      <c r="C32" s="84"/>
      <c r="D32" s="84"/>
      <c r="E32" s="44" t="s">
        <v>8</v>
      </c>
      <c r="F32" s="45"/>
      <c r="G32" s="48">
        <v>19.22</v>
      </c>
      <c r="H32" s="48">
        <v>68.6</v>
      </c>
      <c r="I32" s="52">
        <f>H32/G32</f>
        <v>3.5691987513007284</v>
      </c>
    </row>
    <row r="33" spans="1:9" ht="13.5" customHeight="1">
      <c r="A33" s="73"/>
      <c r="B33" s="84"/>
      <c r="C33" s="84"/>
      <c r="D33" s="84"/>
      <c r="E33" s="46"/>
      <c r="F33" s="47"/>
      <c r="G33" s="49"/>
      <c r="H33" s="51"/>
      <c r="I33" s="53"/>
    </row>
    <row r="34" spans="1:9" ht="13.5" customHeight="1">
      <c r="A34" s="73"/>
      <c r="B34" s="84" t="s">
        <v>73</v>
      </c>
      <c r="C34" s="104"/>
      <c r="D34" s="104"/>
      <c r="E34" s="44" t="s">
        <v>5</v>
      </c>
      <c r="F34" s="45"/>
      <c r="G34" s="48">
        <v>25.93</v>
      </c>
      <c r="H34" s="48">
        <v>92.3</v>
      </c>
      <c r="I34" s="52">
        <f>H34/G34</f>
        <v>3.559583494022368</v>
      </c>
    </row>
    <row r="35" spans="1:9" ht="13.5" customHeight="1">
      <c r="A35" s="111"/>
      <c r="B35" s="104"/>
      <c r="C35" s="104"/>
      <c r="D35" s="104"/>
      <c r="E35" s="46"/>
      <c r="F35" s="47"/>
      <c r="G35" s="49"/>
      <c r="H35" s="51"/>
      <c r="I35" s="53"/>
    </row>
    <row r="36" spans="1:9" ht="13.5" customHeight="1">
      <c r="A36" s="111"/>
      <c r="B36" s="104"/>
      <c r="C36" s="104"/>
      <c r="D36" s="104"/>
      <c r="E36" s="44" t="s">
        <v>8</v>
      </c>
      <c r="F36" s="45"/>
      <c r="G36" s="48">
        <v>19.22</v>
      </c>
      <c r="H36" s="48">
        <v>68.6</v>
      </c>
      <c r="I36" s="52">
        <f>H36/G36</f>
        <v>3.5691987513007284</v>
      </c>
    </row>
    <row r="37" spans="1:9" ht="13.5" customHeight="1">
      <c r="A37" s="111"/>
      <c r="B37" s="104"/>
      <c r="C37" s="104"/>
      <c r="D37" s="104"/>
      <c r="E37" s="46"/>
      <c r="F37" s="47"/>
      <c r="G37" s="49"/>
      <c r="H37" s="51"/>
      <c r="I37" s="53"/>
    </row>
    <row r="38" spans="1:9" ht="13.5" customHeight="1">
      <c r="A38" s="111"/>
      <c r="B38" s="104"/>
      <c r="C38" s="104"/>
      <c r="D38" s="104"/>
      <c r="E38" s="44" t="s">
        <v>8</v>
      </c>
      <c r="F38" s="45"/>
      <c r="G38" s="48">
        <v>6.03</v>
      </c>
      <c r="H38" s="48">
        <v>21.6</v>
      </c>
      <c r="I38" s="52">
        <f>H38/G38</f>
        <v>3.582089552238806</v>
      </c>
    </row>
    <row r="39" spans="1:9" ht="13.5" customHeight="1">
      <c r="A39" s="111"/>
      <c r="B39" s="104"/>
      <c r="C39" s="104"/>
      <c r="D39" s="104"/>
      <c r="E39" s="46"/>
      <c r="F39" s="47"/>
      <c r="G39" s="49"/>
      <c r="H39" s="51"/>
      <c r="I39" s="53"/>
    </row>
    <row r="40" spans="1:9" ht="15" customHeight="1">
      <c r="A40" s="87" t="s">
        <v>62</v>
      </c>
      <c r="B40" s="90" t="s">
        <v>51</v>
      </c>
      <c r="C40" s="84"/>
      <c r="D40" s="84"/>
      <c r="E40" s="91"/>
      <c r="F40" s="91"/>
      <c r="G40" s="91"/>
      <c r="H40" s="91"/>
      <c r="I40" s="91"/>
    </row>
    <row r="41" spans="1:9" ht="7.5" customHeight="1">
      <c r="A41" s="103"/>
      <c r="B41" s="84"/>
      <c r="C41" s="84"/>
      <c r="D41" s="84"/>
      <c r="E41" s="91"/>
      <c r="F41" s="91"/>
      <c r="G41" s="91"/>
      <c r="H41" s="91"/>
      <c r="I41" s="91"/>
    </row>
    <row r="42" spans="1:9" ht="1.5" customHeight="1" hidden="1">
      <c r="A42" s="30"/>
      <c r="B42" s="84"/>
      <c r="C42" s="84"/>
      <c r="D42" s="84"/>
      <c r="E42" s="91"/>
      <c r="F42" s="91"/>
      <c r="G42" s="91"/>
      <c r="H42" s="91"/>
      <c r="I42" s="91"/>
    </row>
    <row r="43" spans="1:9" ht="15" customHeight="1" hidden="1">
      <c r="A43" s="30"/>
      <c r="B43" s="84"/>
      <c r="C43" s="84"/>
      <c r="D43" s="84"/>
      <c r="E43" s="91"/>
      <c r="F43" s="91"/>
      <c r="G43" s="91"/>
      <c r="H43" s="91"/>
      <c r="I43" s="91"/>
    </row>
    <row r="44" spans="1:9" ht="15" customHeight="1">
      <c r="A44" s="54"/>
      <c r="B44" s="58" t="s">
        <v>75</v>
      </c>
      <c r="C44" s="132"/>
      <c r="D44" s="133"/>
      <c r="E44" s="70" t="s">
        <v>5</v>
      </c>
      <c r="F44" s="70"/>
      <c r="G44" s="38">
        <v>25.93</v>
      </c>
      <c r="H44" s="134">
        <v>92.3</v>
      </c>
      <c r="I44" s="38">
        <v>3.6</v>
      </c>
    </row>
    <row r="45" spans="1:9" ht="25.5" customHeight="1">
      <c r="A45" s="57"/>
      <c r="B45" s="67"/>
      <c r="C45" s="68"/>
      <c r="D45" s="69"/>
      <c r="E45" s="70" t="s">
        <v>8</v>
      </c>
      <c r="F45" s="70"/>
      <c r="G45" s="38">
        <v>19.22</v>
      </c>
      <c r="H45" s="134">
        <v>45.3</v>
      </c>
      <c r="I45" s="38">
        <v>2.4</v>
      </c>
    </row>
    <row r="46" spans="1:9" ht="15" customHeight="1">
      <c r="A46" s="54"/>
      <c r="B46" s="58" t="s">
        <v>76</v>
      </c>
      <c r="C46" s="59"/>
      <c r="D46" s="60"/>
      <c r="E46" s="44" t="s">
        <v>5</v>
      </c>
      <c r="F46" s="109"/>
      <c r="G46" s="48">
        <v>25.93</v>
      </c>
      <c r="H46" s="48">
        <v>92.3</v>
      </c>
      <c r="I46" s="52">
        <f>H46/G46</f>
        <v>3.559583494022368</v>
      </c>
    </row>
    <row r="47" spans="1:9" ht="15" customHeight="1">
      <c r="A47" s="55"/>
      <c r="B47" s="61"/>
      <c r="C47" s="62"/>
      <c r="D47" s="63"/>
      <c r="E47" s="46"/>
      <c r="F47" s="110"/>
      <c r="G47" s="108"/>
      <c r="H47" s="108"/>
      <c r="I47" s="53"/>
    </row>
    <row r="48" spans="1:9" ht="15" customHeight="1">
      <c r="A48" s="55"/>
      <c r="B48" s="61"/>
      <c r="C48" s="62"/>
      <c r="D48" s="63"/>
      <c r="E48" s="44" t="s">
        <v>8</v>
      </c>
      <c r="F48" s="45"/>
      <c r="G48" s="48">
        <v>13.82</v>
      </c>
      <c r="H48" s="48">
        <v>45.3</v>
      </c>
      <c r="I48" s="52">
        <f>H48/G48</f>
        <v>3.277858176555716</v>
      </c>
    </row>
    <row r="49" spans="1:9" ht="12.75" customHeight="1">
      <c r="A49" s="55"/>
      <c r="B49" s="61"/>
      <c r="C49" s="62"/>
      <c r="D49" s="63"/>
      <c r="E49" s="46"/>
      <c r="F49" s="47"/>
      <c r="G49" s="49"/>
      <c r="H49" s="51"/>
      <c r="I49" s="53"/>
    </row>
    <row r="50" spans="1:9" ht="12.75" customHeight="1">
      <c r="A50" s="56"/>
      <c r="B50" s="64"/>
      <c r="C50" s="65"/>
      <c r="D50" s="66"/>
      <c r="E50" s="44" t="s">
        <v>8</v>
      </c>
      <c r="F50" s="45"/>
      <c r="G50" s="48">
        <v>6.03</v>
      </c>
      <c r="H50" s="48">
        <v>21.6</v>
      </c>
      <c r="I50" s="52">
        <f>H50/G50</f>
        <v>3.582089552238806</v>
      </c>
    </row>
    <row r="51" spans="1:9" ht="13.5" customHeight="1">
      <c r="A51" s="57"/>
      <c r="B51" s="67"/>
      <c r="C51" s="68"/>
      <c r="D51" s="69"/>
      <c r="E51" s="46"/>
      <c r="F51" s="47"/>
      <c r="G51" s="49"/>
      <c r="H51" s="51"/>
      <c r="I51" s="53"/>
    </row>
    <row r="52" spans="1:9" ht="15" customHeight="1">
      <c r="A52" s="95"/>
      <c r="B52" s="84" t="s">
        <v>74</v>
      </c>
      <c r="C52" s="84"/>
      <c r="D52" s="84"/>
      <c r="E52" s="44" t="s">
        <v>5</v>
      </c>
      <c r="F52" s="45"/>
      <c r="G52" s="48">
        <v>25.93</v>
      </c>
      <c r="H52" s="48">
        <v>92.3</v>
      </c>
      <c r="I52" s="52">
        <f>H52/G52</f>
        <v>3.559583494022368</v>
      </c>
    </row>
    <row r="53" spans="1:9" ht="7.5" customHeight="1">
      <c r="A53" s="95"/>
      <c r="B53" s="84"/>
      <c r="C53" s="84"/>
      <c r="D53" s="84"/>
      <c r="E53" s="46"/>
      <c r="F53" s="47"/>
      <c r="G53" s="49"/>
      <c r="H53" s="51"/>
      <c r="I53" s="53"/>
    </row>
    <row r="54" spans="1:9" ht="7.5" customHeight="1">
      <c r="A54" s="95"/>
      <c r="B54" s="84"/>
      <c r="C54" s="84"/>
      <c r="D54" s="84"/>
      <c r="E54" s="44" t="s">
        <v>8</v>
      </c>
      <c r="F54" s="45"/>
      <c r="G54" s="48">
        <v>20.53</v>
      </c>
      <c r="H54" s="48">
        <v>69</v>
      </c>
      <c r="I54" s="52">
        <f>H54/G54</f>
        <v>3.3609352167559665</v>
      </c>
    </row>
    <row r="55" spans="1:9" ht="12" customHeight="1">
      <c r="A55" s="95"/>
      <c r="B55" s="84"/>
      <c r="C55" s="84"/>
      <c r="D55" s="84"/>
      <c r="E55" s="46"/>
      <c r="F55" s="47"/>
      <c r="G55" s="49"/>
      <c r="H55" s="51"/>
      <c r="I55" s="53"/>
    </row>
    <row r="56" spans="1:9" ht="15" customHeight="1">
      <c r="A56" s="95"/>
      <c r="B56" s="84"/>
      <c r="C56" s="84"/>
      <c r="D56" s="84"/>
      <c r="E56" s="44" t="s">
        <v>8</v>
      </c>
      <c r="F56" s="45"/>
      <c r="G56" s="48">
        <v>6.03</v>
      </c>
      <c r="H56" s="48">
        <v>21.6</v>
      </c>
      <c r="I56" s="52">
        <f>H56/G56</f>
        <v>3.582089552238806</v>
      </c>
    </row>
    <row r="57" spans="1:11" ht="12" customHeight="1">
      <c r="A57" s="95"/>
      <c r="B57" s="84"/>
      <c r="C57" s="84"/>
      <c r="D57" s="84"/>
      <c r="E57" s="46"/>
      <c r="F57" s="47"/>
      <c r="G57" s="49"/>
      <c r="H57" s="51"/>
      <c r="I57" s="53"/>
      <c r="K57" s="34"/>
    </row>
    <row r="58" spans="1:9" ht="21.75" customHeight="1">
      <c r="A58" s="37" t="s">
        <v>63</v>
      </c>
      <c r="B58" s="92" t="s">
        <v>52</v>
      </c>
      <c r="C58" s="93"/>
      <c r="D58" s="93"/>
      <c r="E58" s="93"/>
      <c r="F58" s="93"/>
      <c r="G58" s="93"/>
      <c r="H58" s="93"/>
      <c r="I58" s="94"/>
    </row>
    <row r="59" spans="1:9" ht="15" customHeight="1">
      <c r="A59" s="87"/>
      <c r="B59" s="84" t="s">
        <v>78</v>
      </c>
      <c r="C59" s="84"/>
      <c r="D59" s="84"/>
      <c r="E59" s="44" t="s">
        <v>5</v>
      </c>
      <c r="F59" s="45"/>
      <c r="G59" s="48">
        <v>25.93</v>
      </c>
      <c r="H59" s="48">
        <v>92.3</v>
      </c>
      <c r="I59" s="52">
        <f>H59/G59</f>
        <v>3.559583494022368</v>
      </c>
    </row>
    <row r="60" spans="1:9" ht="36.75" customHeight="1">
      <c r="A60" s="88"/>
      <c r="B60" s="84"/>
      <c r="C60" s="84"/>
      <c r="D60" s="84"/>
      <c r="E60" s="46"/>
      <c r="F60" s="47"/>
      <c r="G60" s="49"/>
      <c r="H60" s="51"/>
      <c r="I60" s="99"/>
    </row>
    <row r="61" spans="1:9" ht="15" customHeight="1">
      <c r="A61" s="88"/>
      <c r="B61" s="84"/>
      <c r="C61" s="84"/>
      <c r="D61" s="84"/>
      <c r="E61" s="44" t="s">
        <v>8</v>
      </c>
      <c r="F61" s="45"/>
      <c r="G61" s="48">
        <v>19.22</v>
      </c>
      <c r="H61" s="48">
        <v>68.6</v>
      </c>
      <c r="I61" s="52">
        <f>H61/G61</f>
        <v>3.5691987513007284</v>
      </c>
    </row>
    <row r="62" spans="1:9" ht="33" customHeight="1">
      <c r="A62" s="89"/>
      <c r="B62" s="84"/>
      <c r="C62" s="84"/>
      <c r="D62" s="84"/>
      <c r="E62" s="46"/>
      <c r="F62" s="47"/>
      <c r="G62" s="49"/>
      <c r="H62" s="51"/>
      <c r="I62" s="99"/>
    </row>
    <row r="63" spans="1:9" ht="15" customHeight="1">
      <c r="A63" s="73"/>
      <c r="B63" s="84" t="s">
        <v>77</v>
      </c>
      <c r="C63" s="84"/>
      <c r="D63" s="84"/>
      <c r="E63" s="44" t="s">
        <v>5</v>
      </c>
      <c r="F63" s="45"/>
      <c r="G63" s="48">
        <v>25.93</v>
      </c>
      <c r="H63" s="48">
        <v>92.3</v>
      </c>
      <c r="I63" s="52">
        <f>H63/G63</f>
        <v>3.559583494022368</v>
      </c>
    </row>
    <row r="64" spans="1:9" ht="12.75" customHeight="1">
      <c r="A64" s="73"/>
      <c r="B64" s="84"/>
      <c r="C64" s="84"/>
      <c r="D64" s="84"/>
      <c r="E64" s="46"/>
      <c r="F64" s="47"/>
      <c r="G64" s="49"/>
      <c r="H64" s="51"/>
      <c r="I64" s="51"/>
    </row>
    <row r="65" spans="1:9" ht="7.5" customHeight="1">
      <c r="A65" s="73"/>
      <c r="B65" s="84"/>
      <c r="C65" s="84"/>
      <c r="D65" s="84"/>
      <c r="E65" s="71" t="s">
        <v>8</v>
      </c>
      <c r="F65" s="72"/>
      <c r="G65" s="48">
        <v>25.93</v>
      </c>
      <c r="H65" s="48">
        <v>92.3</v>
      </c>
      <c r="I65" s="52">
        <f>H65/G65</f>
        <v>3.559583494022368</v>
      </c>
    </row>
    <row r="66" spans="1:9" ht="12.75" customHeight="1">
      <c r="A66" s="73"/>
      <c r="B66" s="84"/>
      <c r="C66" s="84"/>
      <c r="D66" s="84"/>
      <c r="E66" s="71"/>
      <c r="F66" s="72"/>
      <c r="G66" s="49"/>
      <c r="H66" s="51"/>
      <c r="I66" s="51"/>
    </row>
    <row r="67" spans="1:11" ht="21.75" customHeight="1">
      <c r="A67" s="73"/>
      <c r="B67" s="84"/>
      <c r="C67" s="84"/>
      <c r="D67" s="84"/>
      <c r="E67" s="71" t="s">
        <v>8</v>
      </c>
      <c r="F67" s="72"/>
      <c r="G67" s="48">
        <v>12.74</v>
      </c>
      <c r="H67" s="48">
        <v>45.3</v>
      </c>
      <c r="I67" s="52">
        <f>H67/G67</f>
        <v>3.5557299843014127</v>
      </c>
      <c r="K67" s="34"/>
    </row>
    <row r="68" spans="1:9" ht="1.5" customHeight="1">
      <c r="A68" s="73"/>
      <c r="B68" s="84"/>
      <c r="C68" s="84"/>
      <c r="D68" s="84"/>
      <c r="E68" s="71"/>
      <c r="F68" s="72"/>
      <c r="G68" s="49"/>
      <c r="H68" s="51"/>
      <c r="I68" s="51"/>
    </row>
    <row r="69" spans="1:9" ht="20.25" customHeight="1">
      <c r="A69" s="37" t="s">
        <v>64</v>
      </c>
      <c r="B69" s="92" t="s">
        <v>53</v>
      </c>
      <c r="C69" s="96"/>
      <c r="D69" s="96"/>
      <c r="E69" s="96"/>
      <c r="F69" s="96"/>
      <c r="G69" s="96"/>
      <c r="H69" s="96"/>
      <c r="I69" s="97"/>
    </row>
    <row r="70" spans="1:9" ht="15" customHeight="1">
      <c r="A70" s="73"/>
      <c r="B70" s="84" t="s">
        <v>79</v>
      </c>
      <c r="C70" s="84"/>
      <c r="D70" s="84"/>
      <c r="E70" s="44" t="s">
        <v>5</v>
      </c>
      <c r="F70" s="45"/>
      <c r="G70" s="48">
        <v>25.93</v>
      </c>
      <c r="H70" s="48">
        <v>92.3</v>
      </c>
      <c r="I70" s="52">
        <f>H70/G70</f>
        <v>3.559583494022368</v>
      </c>
    </row>
    <row r="71" spans="1:9" ht="6.75" customHeight="1">
      <c r="A71" s="73"/>
      <c r="B71" s="84"/>
      <c r="C71" s="84"/>
      <c r="D71" s="84"/>
      <c r="E71" s="46"/>
      <c r="F71" s="47"/>
      <c r="G71" s="49"/>
      <c r="H71" s="51"/>
      <c r="I71" s="53"/>
    </row>
    <row r="72" spans="1:9" ht="6.75" customHeight="1">
      <c r="A72" s="73"/>
      <c r="B72" s="84"/>
      <c r="C72" s="84"/>
      <c r="D72" s="84"/>
      <c r="E72" s="44" t="s">
        <v>8</v>
      </c>
      <c r="F72" s="45"/>
      <c r="G72" s="48">
        <v>19.22</v>
      </c>
      <c r="H72" s="48">
        <v>68.6</v>
      </c>
      <c r="I72" s="52">
        <f>H72/G72</f>
        <v>3.5691987513007284</v>
      </c>
    </row>
    <row r="73" spans="1:9" ht="15" customHeight="1">
      <c r="A73" s="73"/>
      <c r="B73" s="84"/>
      <c r="C73" s="84"/>
      <c r="D73" s="84"/>
      <c r="E73" s="46"/>
      <c r="F73" s="47"/>
      <c r="G73" s="49"/>
      <c r="H73" s="51"/>
      <c r="I73" s="53"/>
    </row>
    <row r="74" spans="1:9" ht="15" customHeight="1">
      <c r="A74" s="73"/>
      <c r="B74" s="84"/>
      <c r="C74" s="84"/>
      <c r="D74" s="84"/>
      <c r="E74" s="44" t="s">
        <v>8</v>
      </c>
      <c r="F74" s="45"/>
      <c r="G74" s="48">
        <v>11.43</v>
      </c>
      <c r="H74" s="48">
        <v>44.9</v>
      </c>
      <c r="I74" s="52">
        <f>H74/G74</f>
        <v>3.9282589676290462</v>
      </c>
    </row>
    <row r="75" spans="1:9" ht="14.25" customHeight="1">
      <c r="A75" s="73"/>
      <c r="B75" s="84"/>
      <c r="C75" s="84"/>
      <c r="D75" s="84"/>
      <c r="E75" s="46"/>
      <c r="F75" s="47"/>
      <c r="G75" s="49"/>
      <c r="H75" s="51"/>
      <c r="I75" s="53"/>
    </row>
    <row r="76" spans="1:9" ht="15" customHeight="1">
      <c r="A76" s="73"/>
      <c r="B76" s="84" t="s">
        <v>89</v>
      </c>
      <c r="C76" s="84"/>
      <c r="D76" s="84"/>
      <c r="E76" s="44" t="s">
        <v>5</v>
      </c>
      <c r="F76" s="45"/>
      <c r="G76" s="48">
        <v>25.93</v>
      </c>
      <c r="H76" s="48">
        <v>92.3</v>
      </c>
      <c r="I76" s="52">
        <f>H76/G76</f>
        <v>3.559583494022368</v>
      </c>
    </row>
    <row r="77" spans="1:9" ht="7.5" customHeight="1">
      <c r="A77" s="73"/>
      <c r="B77" s="84"/>
      <c r="C77" s="84"/>
      <c r="D77" s="84"/>
      <c r="E77" s="46"/>
      <c r="F77" s="47"/>
      <c r="G77" s="49"/>
      <c r="H77" s="51"/>
      <c r="I77" s="53"/>
    </row>
    <row r="78" spans="1:9" ht="15.75" customHeight="1">
      <c r="A78" s="73"/>
      <c r="B78" s="84"/>
      <c r="C78" s="84"/>
      <c r="D78" s="84"/>
      <c r="E78" s="44" t="s">
        <v>8</v>
      </c>
      <c r="F78" s="45"/>
      <c r="G78" s="48">
        <v>25.93</v>
      </c>
      <c r="H78" s="48">
        <v>92.3</v>
      </c>
      <c r="I78" s="52">
        <f>H78/G78</f>
        <v>3.559583494022368</v>
      </c>
    </row>
    <row r="79" spans="1:9" ht="7.5" customHeight="1">
      <c r="A79" s="73"/>
      <c r="B79" s="84"/>
      <c r="C79" s="84"/>
      <c r="D79" s="84"/>
      <c r="E79" s="46"/>
      <c r="F79" s="47"/>
      <c r="G79" s="49"/>
      <c r="H79" s="51"/>
      <c r="I79" s="53"/>
    </row>
    <row r="80" spans="1:9" ht="15" customHeight="1">
      <c r="A80" s="73"/>
      <c r="B80" s="84"/>
      <c r="C80" s="84"/>
      <c r="D80" s="84"/>
      <c r="E80" s="44" t="s">
        <v>8</v>
      </c>
      <c r="F80" s="45"/>
      <c r="G80" s="48">
        <v>18.14</v>
      </c>
      <c r="H80" s="48">
        <v>68.6</v>
      </c>
      <c r="I80" s="52">
        <f>H80/G80</f>
        <v>3.781697905181918</v>
      </c>
    </row>
    <row r="81" spans="1:9" ht="5.25" customHeight="1">
      <c r="A81" s="73"/>
      <c r="B81" s="84"/>
      <c r="C81" s="84"/>
      <c r="D81" s="84"/>
      <c r="E81" s="46"/>
      <c r="F81" s="47"/>
      <c r="G81" s="49"/>
      <c r="H81" s="51"/>
      <c r="I81" s="53"/>
    </row>
    <row r="82" spans="1:9" ht="15" customHeight="1">
      <c r="A82" s="73"/>
      <c r="B82" s="84" t="s">
        <v>88</v>
      </c>
      <c r="C82" s="84"/>
      <c r="D82" s="84"/>
      <c r="E82" s="44" t="s">
        <v>5</v>
      </c>
      <c r="F82" s="45"/>
      <c r="G82" s="48">
        <v>25.93</v>
      </c>
      <c r="H82" s="48">
        <v>92.3</v>
      </c>
      <c r="I82" s="52">
        <f>H82/G82</f>
        <v>3.559583494022368</v>
      </c>
    </row>
    <row r="83" spans="1:9" ht="7.5" customHeight="1">
      <c r="A83" s="73"/>
      <c r="B83" s="84"/>
      <c r="C83" s="84"/>
      <c r="D83" s="84"/>
      <c r="E83" s="46"/>
      <c r="F83" s="47"/>
      <c r="G83" s="49"/>
      <c r="H83" s="51"/>
      <c r="I83" s="53"/>
    </row>
    <row r="84" spans="1:11" ht="15" customHeight="1">
      <c r="A84" s="73"/>
      <c r="B84" s="84"/>
      <c r="C84" s="84"/>
      <c r="D84" s="84"/>
      <c r="E84" s="44" t="s">
        <v>8</v>
      </c>
      <c r="F84" s="45"/>
      <c r="G84" s="48">
        <v>13.82</v>
      </c>
      <c r="H84" s="48">
        <v>45.3</v>
      </c>
      <c r="I84" s="52">
        <f>H84/G84</f>
        <v>3.277858176555716</v>
      </c>
      <c r="K84" s="34"/>
    </row>
    <row r="85" spans="1:9" ht="15" customHeight="1" hidden="1">
      <c r="A85" s="73"/>
      <c r="B85" s="84"/>
      <c r="C85" s="84"/>
      <c r="D85" s="84"/>
      <c r="E85" s="46"/>
      <c r="F85" s="47"/>
      <c r="G85" s="49"/>
      <c r="H85" s="51"/>
      <c r="I85" s="53"/>
    </row>
    <row r="86" spans="1:9" ht="23.25" customHeight="1">
      <c r="A86" s="37" t="s">
        <v>65</v>
      </c>
      <c r="B86" s="92" t="s">
        <v>90</v>
      </c>
      <c r="C86" s="100"/>
      <c r="D86" s="100"/>
      <c r="E86" s="100"/>
      <c r="F86" s="100"/>
      <c r="G86" s="100"/>
      <c r="H86" s="100"/>
      <c r="I86" s="101"/>
    </row>
    <row r="87" spans="1:9" ht="15" customHeight="1">
      <c r="A87" s="73"/>
      <c r="B87" s="84" t="s">
        <v>81</v>
      </c>
      <c r="C87" s="84"/>
      <c r="D87" s="84"/>
      <c r="E87" s="44" t="s">
        <v>5</v>
      </c>
      <c r="F87" s="45"/>
      <c r="G87" s="48">
        <v>25.93</v>
      </c>
      <c r="H87" s="48">
        <v>92.3</v>
      </c>
      <c r="I87" s="52">
        <f>H87/G87</f>
        <v>3.559583494022368</v>
      </c>
    </row>
    <row r="88" spans="1:9" ht="9" customHeight="1">
      <c r="A88" s="73"/>
      <c r="B88" s="84"/>
      <c r="C88" s="84"/>
      <c r="D88" s="84"/>
      <c r="E88" s="46"/>
      <c r="F88" s="47"/>
      <c r="G88" s="49"/>
      <c r="H88" s="51"/>
      <c r="I88" s="99"/>
    </row>
    <row r="89" spans="1:9" ht="9.75" customHeight="1">
      <c r="A89" s="73"/>
      <c r="B89" s="84"/>
      <c r="C89" s="84"/>
      <c r="D89" s="84"/>
      <c r="E89" s="44" t="s">
        <v>8</v>
      </c>
      <c r="F89" s="45"/>
      <c r="G89" s="48">
        <v>19.22</v>
      </c>
      <c r="H89" s="48">
        <v>68.6</v>
      </c>
      <c r="I89" s="52">
        <f>H89/G89</f>
        <v>3.5691987513007284</v>
      </c>
    </row>
    <row r="90" spans="1:9" ht="10.5" customHeight="1">
      <c r="A90" s="73"/>
      <c r="B90" s="84"/>
      <c r="C90" s="84"/>
      <c r="D90" s="84"/>
      <c r="E90" s="46"/>
      <c r="F90" s="47"/>
      <c r="G90" s="49"/>
      <c r="H90" s="51"/>
      <c r="I90" s="53"/>
    </row>
    <row r="91" spans="1:9" ht="15" customHeight="1">
      <c r="A91" s="87"/>
      <c r="B91" s="84" t="s">
        <v>80</v>
      </c>
      <c r="C91" s="104"/>
      <c r="D91" s="104"/>
      <c r="E91" s="71" t="s">
        <v>5</v>
      </c>
      <c r="F91" s="72"/>
      <c r="G91" s="105">
        <v>25.93</v>
      </c>
      <c r="H91" s="105">
        <v>92.3</v>
      </c>
      <c r="I91" s="107">
        <f>H91/G91</f>
        <v>3.559583494022368</v>
      </c>
    </row>
    <row r="92" spans="1:9" ht="6.75" customHeight="1">
      <c r="A92" s="102"/>
      <c r="B92" s="104"/>
      <c r="C92" s="104"/>
      <c r="D92" s="104"/>
      <c r="E92" s="71"/>
      <c r="F92" s="72"/>
      <c r="G92" s="72"/>
      <c r="H92" s="106"/>
      <c r="I92" s="107"/>
    </row>
    <row r="93" spans="1:9" ht="15" customHeight="1">
      <c r="A93" s="102"/>
      <c r="B93" s="104"/>
      <c r="C93" s="104"/>
      <c r="D93" s="104"/>
      <c r="E93" s="39" t="s">
        <v>8</v>
      </c>
      <c r="F93" s="40"/>
      <c r="G93" s="41">
        <v>19.22</v>
      </c>
      <c r="H93" s="41">
        <v>68.6</v>
      </c>
      <c r="I93" s="43">
        <f>H93/G93</f>
        <v>3.5691987513007284</v>
      </c>
    </row>
    <row r="94" spans="1:9" ht="9" customHeight="1">
      <c r="A94" s="102"/>
      <c r="B94" s="104"/>
      <c r="C94" s="104"/>
      <c r="D94" s="104"/>
      <c r="E94" s="39"/>
      <c r="F94" s="40"/>
      <c r="G94" s="40"/>
      <c r="H94" s="42"/>
      <c r="I94" s="43"/>
    </row>
    <row r="95" spans="1:9" ht="6" customHeight="1">
      <c r="A95" s="102"/>
      <c r="B95" s="104"/>
      <c r="C95" s="104"/>
      <c r="D95" s="104"/>
      <c r="E95" s="39" t="s">
        <v>8</v>
      </c>
      <c r="F95" s="40"/>
      <c r="G95" s="41">
        <v>6.03</v>
      </c>
      <c r="H95" s="41">
        <v>21.6</v>
      </c>
      <c r="I95" s="43">
        <f>H95/G95</f>
        <v>3.582089552238806</v>
      </c>
    </row>
    <row r="96" spans="1:9" ht="30" customHeight="1">
      <c r="A96" s="103"/>
      <c r="B96" s="104"/>
      <c r="C96" s="104"/>
      <c r="D96" s="104"/>
      <c r="E96" s="39"/>
      <c r="F96" s="40"/>
      <c r="G96" s="40"/>
      <c r="H96" s="42"/>
      <c r="I96" s="43"/>
    </row>
    <row r="97" spans="1:9" ht="18.75" customHeight="1">
      <c r="A97" s="37" t="s">
        <v>66</v>
      </c>
      <c r="B97" s="90" t="s">
        <v>54</v>
      </c>
      <c r="C97" s="98"/>
      <c r="D97" s="98"/>
      <c r="E97" s="98"/>
      <c r="F97" s="98"/>
      <c r="G97" s="98"/>
      <c r="H97" s="98"/>
      <c r="I97" s="98"/>
    </row>
    <row r="98" spans="1:9" ht="6" customHeight="1">
      <c r="A98" s="73"/>
      <c r="B98" s="84" t="s">
        <v>82</v>
      </c>
      <c r="C98" s="84"/>
      <c r="D98" s="84"/>
      <c r="E98" s="44" t="s">
        <v>5</v>
      </c>
      <c r="F98" s="45"/>
      <c r="G98" s="48">
        <v>25.93</v>
      </c>
      <c r="H98" s="48">
        <v>92.3</v>
      </c>
      <c r="I98" s="52">
        <f>H98/G98</f>
        <v>3.559583494022368</v>
      </c>
    </row>
    <row r="99" spans="1:9" ht="36.75" customHeight="1">
      <c r="A99" s="73"/>
      <c r="B99" s="84"/>
      <c r="C99" s="84"/>
      <c r="D99" s="84"/>
      <c r="E99" s="46"/>
      <c r="F99" s="47"/>
      <c r="G99" s="49"/>
      <c r="H99" s="51"/>
      <c r="I99" s="53"/>
    </row>
    <row r="100" spans="1:9" ht="24" customHeight="1">
      <c r="A100" s="73"/>
      <c r="B100" s="84"/>
      <c r="C100" s="84"/>
      <c r="D100" s="84"/>
      <c r="E100" s="44" t="s">
        <v>8</v>
      </c>
      <c r="F100" s="45"/>
      <c r="G100" s="48">
        <v>15.43</v>
      </c>
      <c r="H100" s="48">
        <v>54.1</v>
      </c>
      <c r="I100" s="52">
        <f>H100/G100</f>
        <v>3.506156837329877</v>
      </c>
    </row>
    <row r="101" spans="1:9" ht="32.25" customHeight="1">
      <c r="A101" s="73"/>
      <c r="B101" s="84"/>
      <c r="C101" s="84"/>
      <c r="D101" s="84"/>
      <c r="E101" s="46"/>
      <c r="F101" s="47"/>
      <c r="G101" s="49"/>
      <c r="H101" s="51"/>
      <c r="I101" s="53"/>
    </row>
    <row r="102" spans="1:9" ht="21.75" customHeight="1">
      <c r="A102" s="73"/>
      <c r="B102" s="84" t="s">
        <v>83</v>
      </c>
      <c r="C102" s="84"/>
      <c r="D102" s="84"/>
      <c r="E102" s="44" t="s">
        <v>5</v>
      </c>
      <c r="F102" s="45"/>
      <c r="G102" s="48">
        <v>25.93</v>
      </c>
      <c r="H102" s="48">
        <v>92.3</v>
      </c>
      <c r="I102" s="52">
        <f>H102/G102</f>
        <v>3.559583494022368</v>
      </c>
    </row>
    <row r="103" spans="1:9" ht="14.25" customHeight="1">
      <c r="A103" s="73"/>
      <c r="B103" s="84"/>
      <c r="C103" s="84"/>
      <c r="D103" s="84"/>
      <c r="E103" s="46"/>
      <c r="F103" s="47"/>
      <c r="G103" s="49"/>
      <c r="H103" s="51"/>
      <c r="I103" s="53"/>
    </row>
    <row r="104" spans="1:9" ht="12" customHeight="1">
      <c r="A104" s="73"/>
      <c r="B104" s="84"/>
      <c r="C104" s="84"/>
      <c r="D104" s="84"/>
      <c r="E104" s="44" t="s">
        <v>8</v>
      </c>
      <c r="F104" s="45"/>
      <c r="G104" s="48">
        <v>20.53</v>
      </c>
      <c r="H104" s="50">
        <v>69</v>
      </c>
      <c r="I104" s="52">
        <f>H104/G104</f>
        <v>3.3609352167559665</v>
      </c>
    </row>
    <row r="105" spans="1:9" ht="10.5" customHeight="1">
      <c r="A105" s="73"/>
      <c r="B105" s="84"/>
      <c r="C105" s="84"/>
      <c r="D105" s="84"/>
      <c r="E105" s="46"/>
      <c r="F105" s="47"/>
      <c r="G105" s="49"/>
      <c r="H105" s="51"/>
      <c r="I105" s="53"/>
    </row>
    <row r="106" spans="1:9" ht="17.25" customHeight="1">
      <c r="A106" s="73"/>
      <c r="B106" s="84"/>
      <c r="C106" s="84"/>
      <c r="D106" s="84"/>
      <c r="E106" s="44" t="s">
        <v>8</v>
      </c>
      <c r="F106" s="45"/>
      <c r="G106" s="48">
        <v>6.71</v>
      </c>
      <c r="H106" s="50">
        <v>23.7</v>
      </c>
      <c r="I106" s="52">
        <f>H106/G106</f>
        <v>3.53204172876304</v>
      </c>
    </row>
    <row r="107" spans="1:11" ht="0.75" customHeight="1">
      <c r="A107" s="73"/>
      <c r="B107" s="84"/>
      <c r="C107" s="84"/>
      <c r="D107" s="84"/>
      <c r="E107" s="46"/>
      <c r="F107" s="47"/>
      <c r="G107" s="49"/>
      <c r="H107" s="51"/>
      <c r="I107" s="53"/>
      <c r="K107" s="34"/>
    </row>
    <row r="108" spans="1:9" ht="23.25" customHeight="1">
      <c r="A108" s="29" t="s">
        <v>31</v>
      </c>
      <c r="B108" s="128" t="s">
        <v>30</v>
      </c>
      <c r="C108" s="129"/>
      <c r="D108" s="129"/>
      <c r="E108" s="130"/>
      <c r="F108" s="130"/>
      <c r="G108" s="130"/>
      <c r="H108" s="130"/>
      <c r="I108" s="131"/>
    </row>
    <row r="109" spans="1:9" ht="14.25" customHeight="1">
      <c r="A109" s="112" t="s">
        <v>32</v>
      </c>
      <c r="B109" s="84" t="s">
        <v>44</v>
      </c>
      <c r="C109" s="84"/>
      <c r="D109" s="84"/>
      <c r="E109" s="71" t="s">
        <v>5</v>
      </c>
      <c r="F109" s="3" t="s">
        <v>6</v>
      </c>
      <c r="G109" s="22">
        <v>36.97</v>
      </c>
      <c r="H109" s="21">
        <v>125</v>
      </c>
      <c r="I109" s="23">
        <f aca="true" t="shared" si="0" ref="I109:I141">H109/G109</f>
        <v>3.381119826886665</v>
      </c>
    </row>
    <row r="110" spans="1:9" ht="14.25" customHeight="1">
      <c r="A110" s="113"/>
      <c r="B110" s="84"/>
      <c r="C110" s="84"/>
      <c r="D110" s="84"/>
      <c r="E110" s="71"/>
      <c r="F110" s="3" t="s">
        <v>7</v>
      </c>
      <c r="G110" s="22">
        <v>46.76</v>
      </c>
      <c r="H110" s="21">
        <v>149.8</v>
      </c>
      <c r="I110" s="23">
        <f t="shared" si="0"/>
        <v>3.203592814371258</v>
      </c>
    </row>
    <row r="111" spans="1:9" ht="13.5" customHeight="1">
      <c r="A111" s="113"/>
      <c r="B111" s="84"/>
      <c r="C111" s="84"/>
      <c r="D111" s="84"/>
      <c r="E111" s="71" t="s">
        <v>8</v>
      </c>
      <c r="F111" s="3" t="s">
        <v>6</v>
      </c>
      <c r="G111" s="22">
        <v>28.54</v>
      </c>
      <c r="H111" s="21">
        <v>90.1</v>
      </c>
      <c r="I111" s="23">
        <f t="shared" si="0"/>
        <v>3.1569726699369305</v>
      </c>
    </row>
    <row r="112" spans="1:9" ht="13.5" customHeight="1">
      <c r="A112" s="113"/>
      <c r="B112" s="84"/>
      <c r="C112" s="84"/>
      <c r="D112" s="84"/>
      <c r="E112" s="71"/>
      <c r="F112" s="3" t="s">
        <v>7</v>
      </c>
      <c r="G112" s="26">
        <v>38.33</v>
      </c>
      <c r="H112" s="21">
        <v>114.9</v>
      </c>
      <c r="I112" s="23">
        <f t="shared" si="0"/>
        <v>2.997651969736499</v>
      </c>
    </row>
    <row r="113" spans="1:9" ht="18.75" customHeight="1">
      <c r="A113" s="112" t="s">
        <v>33</v>
      </c>
      <c r="B113" s="84" t="s">
        <v>45</v>
      </c>
      <c r="C113" s="84"/>
      <c r="D113" s="84"/>
      <c r="E113" s="71" t="s">
        <v>5</v>
      </c>
      <c r="F113" s="3" t="s">
        <v>6</v>
      </c>
      <c r="G113" s="22">
        <v>29.21</v>
      </c>
      <c r="H113" s="21">
        <v>96.5</v>
      </c>
      <c r="I113" s="23">
        <f t="shared" si="0"/>
        <v>3.3036631290653884</v>
      </c>
    </row>
    <row r="114" spans="1:9" ht="15" customHeight="1">
      <c r="A114" s="113"/>
      <c r="B114" s="84"/>
      <c r="C114" s="84"/>
      <c r="D114" s="84"/>
      <c r="E114" s="71"/>
      <c r="F114" s="3" t="s">
        <v>7</v>
      </c>
      <c r="G114" s="24">
        <v>39</v>
      </c>
      <c r="H114" s="21">
        <v>121.3</v>
      </c>
      <c r="I114" s="23">
        <f t="shared" si="0"/>
        <v>3.1102564102564103</v>
      </c>
    </row>
    <row r="115" spans="1:9" ht="17.25" customHeight="1">
      <c r="A115" s="113"/>
      <c r="B115" s="84"/>
      <c r="C115" s="84"/>
      <c r="D115" s="84"/>
      <c r="E115" s="71" t="s">
        <v>8</v>
      </c>
      <c r="F115" s="3" t="s">
        <v>6</v>
      </c>
      <c r="G115" s="22">
        <v>28.54</v>
      </c>
      <c r="H115" s="21">
        <v>90.1</v>
      </c>
      <c r="I115" s="23">
        <f t="shared" si="0"/>
        <v>3.1569726699369305</v>
      </c>
    </row>
    <row r="116" spans="1:9" ht="14.25" customHeight="1">
      <c r="A116" s="113"/>
      <c r="B116" s="84"/>
      <c r="C116" s="84"/>
      <c r="D116" s="84"/>
      <c r="E116" s="71"/>
      <c r="F116" s="3" t="s">
        <v>7</v>
      </c>
      <c r="G116" s="24">
        <v>38.33</v>
      </c>
      <c r="H116" s="21">
        <v>114.9</v>
      </c>
      <c r="I116" s="23">
        <f t="shared" si="0"/>
        <v>2.997651969736499</v>
      </c>
    </row>
    <row r="117" spans="1:9" ht="14.25" customHeight="1">
      <c r="A117" s="112" t="s">
        <v>34</v>
      </c>
      <c r="B117" s="84" t="s">
        <v>91</v>
      </c>
      <c r="C117" s="84"/>
      <c r="D117" s="84"/>
      <c r="E117" s="71" t="s">
        <v>5</v>
      </c>
      <c r="F117" s="3" t="s">
        <v>6</v>
      </c>
      <c r="G117" s="22">
        <v>26.73</v>
      </c>
      <c r="H117" s="21">
        <v>90.8</v>
      </c>
      <c r="I117" s="23">
        <f t="shared" si="0"/>
        <v>3.3969322858211743</v>
      </c>
    </row>
    <row r="118" spans="1:9" ht="14.25" customHeight="1">
      <c r="A118" s="113"/>
      <c r="B118" s="84"/>
      <c r="C118" s="84"/>
      <c r="D118" s="84"/>
      <c r="E118" s="71"/>
      <c r="F118" s="3" t="s">
        <v>7</v>
      </c>
      <c r="G118" s="22">
        <v>36.52</v>
      </c>
      <c r="H118" s="21">
        <v>115.6</v>
      </c>
      <c r="I118" s="23">
        <f t="shared" si="0"/>
        <v>3.16538882803943</v>
      </c>
    </row>
    <row r="119" spans="1:9" ht="16.5" customHeight="1">
      <c r="A119" s="113"/>
      <c r="B119" s="84"/>
      <c r="C119" s="84"/>
      <c r="D119" s="84"/>
      <c r="E119" s="71" t="s">
        <v>8</v>
      </c>
      <c r="F119" s="3" t="s">
        <v>6</v>
      </c>
      <c r="G119" s="22">
        <v>26.06</v>
      </c>
      <c r="H119" s="21">
        <v>84.4</v>
      </c>
      <c r="I119" s="23">
        <f t="shared" si="0"/>
        <v>3.238679969301612</v>
      </c>
    </row>
    <row r="120" spans="1:9" ht="18" customHeight="1">
      <c r="A120" s="113"/>
      <c r="B120" s="84"/>
      <c r="C120" s="84"/>
      <c r="D120" s="84"/>
      <c r="E120" s="71"/>
      <c r="F120" s="3" t="s">
        <v>7</v>
      </c>
      <c r="G120" s="22">
        <v>35.85</v>
      </c>
      <c r="H120" s="21">
        <v>109.2</v>
      </c>
      <c r="I120" s="23">
        <f t="shared" si="0"/>
        <v>3.0460251046025104</v>
      </c>
    </row>
    <row r="121" spans="1:9" ht="16.5" customHeight="1">
      <c r="A121" s="95" t="s">
        <v>84</v>
      </c>
      <c r="B121" s="58" t="s">
        <v>35</v>
      </c>
      <c r="C121" s="59"/>
      <c r="D121" s="60"/>
      <c r="E121" s="71" t="s">
        <v>5</v>
      </c>
      <c r="F121" s="3" t="s">
        <v>6</v>
      </c>
      <c r="G121" s="24">
        <v>26.1</v>
      </c>
      <c r="H121" s="21">
        <v>90.8</v>
      </c>
      <c r="I121" s="23">
        <f t="shared" si="0"/>
        <v>3.4789272030651337</v>
      </c>
    </row>
    <row r="122" spans="1:9" ht="17.25" customHeight="1">
      <c r="A122" s="95"/>
      <c r="B122" s="61"/>
      <c r="C122" s="62"/>
      <c r="D122" s="63"/>
      <c r="E122" s="71"/>
      <c r="F122" s="3" t="s">
        <v>7</v>
      </c>
      <c r="G122" s="22">
        <v>35.89</v>
      </c>
      <c r="H122" s="21">
        <v>115.6</v>
      </c>
      <c r="I122" s="23">
        <f t="shared" si="0"/>
        <v>3.2209529116745608</v>
      </c>
    </row>
    <row r="123" spans="1:9" ht="16.5" customHeight="1">
      <c r="A123" s="95"/>
      <c r="B123" s="61"/>
      <c r="C123" s="62"/>
      <c r="D123" s="63"/>
      <c r="E123" s="71" t="s">
        <v>49</v>
      </c>
      <c r="F123" s="3" t="s">
        <v>6</v>
      </c>
      <c r="G123" s="24">
        <v>26.1</v>
      </c>
      <c r="H123" s="21">
        <v>84.4</v>
      </c>
      <c r="I123" s="23">
        <f t="shared" si="0"/>
        <v>3.2337164750957856</v>
      </c>
    </row>
    <row r="124" spans="1:9" ht="18" customHeight="1">
      <c r="A124" s="95"/>
      <c r="B124" s="114"/>
      <c r="C124" s="115"/>
      <c r="D124" s="116"/>
      <c r="E124" s="71"/>
      <c r="F124" s="3" t="s">
        <v>7</v>
      </c>
      <c r="G124" s="22">
        <v>35.89</v>
      </c>
      <c r="H124" s="21">
        <v>109.2</v>
      </c>
      <c r="I124" s="23">
        <f t="shared" si="0"/>
        <v>3.0426302591251044</v>
      </c>
    </row>
    <row r="125" spans="1:9" ht="16.5" customHeight="1">
      <c r="A125" s="95" t="s">
        <v>85</v>
      </c>
      <c r="B125" s="84" t="s">
        <v>46</v>
      </c>
      <c r="C125" s="84"/>
      <c r="D125" s="84"/>
      <c r="E125" s="71" t="s">
        <v>29</v>
      </c>
      <c r="F125" s="3" t="s">
        <v>6</v>
      </c>
      <c r="G125" s="24">
        <v>43.5</v>
      </c>
      <c r="H125" s="21">
        <v>150</v>
      </c>
      <c r="I125" s="23">
        <f t="shared" si="0"/>
        <v>3.4482758620689653</v>
      </c>
    </row>
    <row r="126" spans="1:9" ht="18" customHeight="1">
      <c r="A126" s="95"/>
      <c r="B126" s="84"/>
      <c r="C126" s="84"/>
      <c r="D126" s="84"/>
      <c r="E126" s="71"/>
      <c r="F126" s="3" t="s">
        <v>7</v>
      </c>
      <c r="G126" s="22">
        <v>53.29</v>
      </c>
      <c r="H126" s="21">
        <v>174.8</v>
      </c>
      <c r="I126" s="23">
        <f t="shared" si="0"/>
        <v>3.2801651341715146</v>
      </c>
    </row>
    <row r="127" spans="1:9" ht="15" customHeight="1">
      <c r="A127" s="95" t="s">
        <v>86</v>
      </c>
      <c r="B127" s="84" t="s">
        <v>9</v>
      </c>
      <c r="C127" s="84"/>
      <c r="D127" s="84"/>
      <c r="E127" s="71" t="s">
        <v>29</v>
      </c>
      <c r="F127" s="3" t="s">
        <v>6</v>
      </c>
      <c r="G127" s="24">
        <v>49.23</v>
      </c>
      <c r="H127" s="21">
        <v>150</v>
      </c>
      <c r="I127" s="23">
        <f t="shared" si="0"/>
        <v>3.0469226081657528</v>
      </c>
    </row>
    <row r="128" spans="1:9" ht="15.75" customHeight="1">
      <c r="A128" s="95"/>
      <c r="B128" s="84"/>
      <c r="C128" s="84"/>
      <c r="D128" s="84"/>
      <c r="E128" s="71"/>
      <c r="F128" s="3" t="s">
        <v>7</v>
      </c>
      <c r="G128" s="22">
        <v>59.02</v>
      </c>
      <c r="H128" s="21">
        <v>174.8</v>
      </c>
      <c r="I128" s="23">
        <f t="shared" si="0"/>
        <v>2.9617078956286007</v>
      </c>
    </row>
    <row r="129" spans="1:9" ht="15.75" customHeight="1">
      <c r="A129" s="113" t="s">
        <v>87</v>
      </c>
      <c r="B129" s="84" t="s">
        <v>36</v>
      </c>
      <c r="C129" s="84"/>
      <c r="D129" s="84"/>
      <c r="E129" s="71" t="s">
        <v>5</v>
      </c>
      <c r="F129" s="3" t="s">
        <v>6</v>
      </c>
      <c r="G129" s="22">
        <v>29.21</v>
      </c>
      <c r="H129" s="21">
        <v>96.5</v>
      </c>
      <c r="I129" s="23">
        <f t="shared" si="0"/>
        <v>3.3036631290653884</v>
      </c>
    </row>
    <row r="130" spans="1:9" ht="13.5" customHeight="1">
      <c r="A130" s="113"/>
      <c r="B130" s="84"/>
      <c r="C130" s="84"/>
      <c r="D130" s="84"/>
      <c r="E130" s="71"/>
      <c r="F130" s="3" t="s">
        <v>7</v>
      </c>
      <c r="G130" s="24">
        <v>39</v>
      </c>
      <c r="H130" s="21">
        <v>174.8</v>
      </c>
      <c r="I130" s="23">
        <f t="shared" si="0"/>
        <v>4.482051282051282</v>
      </c>
    </row>
    <row r="131" spans="1:9" ht="13.5" customHeight="1">
      <c r="A131" s="113"/>
      <c r="B131" s="84"/>
      <c r="C131" s="84"/>
      <c r="D131" s="84"/>
      <c r="E131" s="71" t="s">
        <v>8</v>
      </c>
      <c r="F131" s="3" t="s">
        <v>6</v>
      </c>
      <c r="G131" s="24">
        <v>28.54</v>
      </c>
      <c r="H131" s="21">
        <v>90.1</v>
      </c>
      <c r="I131" s="23">
        <f t="shared" si="0"/>
        <v>3.1569726699369305</v>
      </c>
    </row>
    <row r="132" spans="1:9" ht="18" customHeight="1">
      <c r="A132" s="113"/>
      <c r="B132" s="84"/>
      <c r="C132" s="84"/>
      <c r="D132" s="84"/>
      <c r="E132" s="71"/>
      <c r="F132" s="3" t="s">
        <v>7</v>
      </c>
      <c r="G132" s="22">
        <v>38.33</v>
      </c>
      <c r="H132" s="21">
        <v>121.3</v>
      </c>
      <c r="I132" s="23">
        <f t="shared" si="0"/>
        <v>3.1646230106965825</v>
      </c>
    </row>
    <row r="133" spans="1:9" ht="50.25" customHeight="1">
      <c r="A133" s="36">
        <v>3</v>
      </c>
      <c r="B133" s="118" t="s">
        <v>0</v>
      </c>
      <c r="C133" s="119"/>
      <c r="D133" s="120"/>
      <c r="E133" s="10" t="s">
        <v>11</v>
      </c>
      <c r="F133" s="3"/>
      <c r="G133" s="31">
        <v>30.23</v>
      </c>
      <c r="H133" s="31">
        <v>102.2</v>
      </c>
      <c r="I133" s="32">
        <f>H133/G133</f>
        <v>3.3807476017201457</v>
      </c>
    </row>
    <row r="134" spans="1:9" ht="36" customHeight="1">
      <c r="A134" s="36">
        <v>4</v>
      </c>
      <c r="B134" s="118" t="s">
        <v>2</v>
      </c>
      <c r="C134" s="119"/>
      <c r="D134" s="120"/>
      <c r="E134" s="10" t="s">
        <v>11</v>
      </c>
      <c r="F134" s="3"/>
      <c r="G134" s="31">
        <v>36.76</v>
      </c>
      <c r="H134" s="31">
        <v>132.2</v>
      </c>
      <c r="I134" s="32">
        <f>H134/G134</f>
        <v>3.5963003264417845</v>
      </c>
    </row>
    <row r="135" spans="1:9" ht="20.25" customHeight="1">
      <c r="A135" s="36">
        <v>5</v>
      </c>
      <c r="B135" s="118" t="s">
        <v>57</v>
      </c>
      <c r="C135" s="119"/>
      <c r="D135" s="120"/>
      <c r="E135" s="10" t="s">
        <v>11</v>
      </c>
      <c r="F135" s="3"/>
      <c r="G135" s="31">
        <v>20.99</v>
      </c>
      <c r="H135" s="31">
        <v>74.9</v>
      </c>
      <c r="I135" s="32">
        <f>H135/G135</f>
        <v>3.5683658885183425</v>
      </c>
    </row>
    <row r="136" spans="1:11" ht="20.25" customHeight="1">
      <c r="A136" s="36">
        <v>6</v>
      </c>
      <c r="B136" s="118" t="s">
        <v>56</v>
      </c>
      <c r="C136" s="119"/>
      <c r="D136" s="120"/>
      <c r="E136" s="10" t="s">
        <v>11</v>
      </c>
      <c r="F136" s="3"/>
      <c r="G136" s="31">
        <v>13.52</v>
      </c>
      <c r="H136" s="31">
        <v>47.2</v>
      </c>
      <c r="I136" s="32">
        <f>H136/G136</f>
        <v>3.49112426035503</v>
      </c>
      <c r="K136" s="35"/>
    </row>
    <row r="137" spans="1:9" ht="16.5" customHeight="1">
      <c r="A137" s="117" t="s">
        <v>58</v>
      </c>
      <c r="B137" s="117"/>
      <c r="C137" s="117"/>
      <c r="D137" s="117"/>
      <c r="E137" s="117"/>
      <c r="F137" s="117"/>
      <c r="G137" s="117"/>
      <c r="H137" s="5"/>
      <c r="I137" s="17"/>
    </row>
    <row r="138" spans="1:9" ht="21.75" customHeight="1">
      <c r="A138" s="14"/>
      <c r="B138" s="90" t="s">
        <v>37</v>
      </c>
      <c r="C138" s="90"/>
      <c r="D138" s="90"/>
      <c r="E138" s="3"/>
      <c r="F138" s="3"/>
      <c r="G138" s="15"/>
      <c r="H138" s="5"/>
      <c r="I138" s="17"/>
    </row>
    <row r="139" spans="1:9" ht="17.25" customHeight="1">
      <c r="A139" s="36">
        <v>7</v>
      </c>
      <c r="B139" s="84" t="s">
        <v>10</v>
      </c>
      <c r="C139" s="84"/>
      <c r="D139" s="84"/>
      <c r="E139" s="11" t="s">
        <v>11</v>
      </c>
      <c r="F139" s="3"/>
      <c r="G139" s="22">
        <v>3.08</v>
      </c>
      <c r="H139" s="21">
        <v>11.5</v>
      </c>
      <c r="I139" s="23">
        <f t="shared" si="0"/>
        <v>3.7337662337662336</v>
      </c>
    </row>
    <row r="140" spans="1:9" ht="15" customHeight="1">
      <c r="A140" s="36">
        <v>8</v>
      </c>
      <c r="B140" s="84" t="s">
        <v>12</v>
      </c>
      <c r="C140" s="84"/>
      <c r="D140" s="84"/>
      <c r="E140" s="11" t="s">
        <v>11</v>
      </c>
      <c r="F140" s="3"/>
      <c r="G140" s="22">
        <v>3.22</v>
      </c>
      <c r="H140" s="21">
        <v>12.3</v>
      </c>
      <c r="I140" s="23">
        <f t="shared" si="0"/>
        <v>3.8198757763975153</v>
      </c>
    </row>
    <row r="141" spans="1:9" ht="15" customHeight="1">
      <c r="A141" s="36">
        <v>9</v>
      </c>
      <c r="B141" s="84" t="s">
        <v>13</v>
      </c>
      <c r="C141" s="84"/>
      <c r="D141" s="84"/>
      <c r="E141" s="11" t="s">
        <v>11</v>
      </c>
      <c r="F141" s="3"/>
      <c r="G141" s="22">
        <v>1.86</v>
      </c>
      <c r="H141" s="21">
        <v>6.8</v>
      </c>
      <c r="I141" s="23">
        <f t="shared" si="0"/>
        <v>3.6559139784946235</v>
      </c>
    </row>
    <row r="142" spans="1:9" ht="15" customHeight="1">
      <c r="A142" s="36">
        <v>10</v>
      </c>
      <c r="B142" s="84" t="s">
        <v>14</v>
      </c>
      <c r="C142" s="84"/>
      <c r="D142" s="84"/>
      <c r="E142" s="11" t="s">
        <v>11</v>
      </c>
      <c r="F142" s="3"/>
      <c r="G142" s="25">
        <v>3.58</v>
      </c>
      <c r="H142" s="21">
        <v>10.1</v>
      </c>
      <c r="I142" s="23">
        <f aca="true" t="shared" si="1" ref="I142:I157">H142/G142</f>
        <v>2.8212290502793294</v>
      </c>
    </row>
    <row r="143" spans="1:9" ht="15" customHeight="1">
      <c r="A143" s="36">
        <v>11</v>
      </c>
      <c r="B143" s="84" t="s">
        <v>47</v>
      </c>
      <c r="C143" s="84"/>
      <c r="D143" s="84"/>
      <c r="E143" s="11" t="s">
        <v>11</v>
      </c>
      <c r="F143" s="3"/>
      <c r="G143" s="24">
        <v>2.95</v>
      </c>
      <c r="H143" s="21">
        <v>10.1</v>
      </c>
      <c r="I143" s="23">
        <f t="shared" si="1"/>
        <v>3.423728813559322</v>
      </c>
    </row>
    <row r="144" spans="1:9" ht="15" customHeight="1">
      <c r="A144" s="36">
        <v>12</v>
      </c>
      <c r="B144" s="84" t="s">
        <v>15</v>
      </c>
      <c r="C144" s="84"/>
      <c r="D144" s="84"/>
      <c r="E144" s="11" t="s">
        <v>11</v>
      </c>
      <c r="F144" s="3"/>
      <c r="G144" s="25">
        <v>2.48</v>
      </c>
      <c r="H144" s="21">
        <v>5.7</v>
      </c>
      <c r="I144" s="23">
        <f t="shared" si="1"/>
        <v>2.2983870967741935</v>
      </c>
    </row>
    <row r="145" spans="1:9" ht="15" customHeight="1">
      <c r="A145" s="36">
        <v>13</v>
      </c>
      <c r="B145" s="84" t="s">
        <v>16</v>
      </c>
      <c r="C145" s="84"/>
      <c r="D145" s="84"/>
      <c r="E145" s="11" t="s">
        <v>11</v>
      </c>
      <c r="F145" s="3"/>
      <c r="G145" s="25">
        <v>4.84</v>
      </c>
      <c r="H145" s="21">
        <v>12.5</v>
      </c>
      <c r="I145" s="23">
        <f t="shared" si="1"/>
        <v>2.5826446280991737</v>
      </c>
    </row>
    <row r="146" spans="1:9" ht="15" customHeight="1">
      <c r="A146" s="36">
        <v>14</v>
      </c>
      <c r="B146" s="84" t="s">
        <v>17</v>
      </c>
      <c r="C146" s="84"/>
      <c r="D146" s="84"/>
      <c r="E146" s="11" t="s">
        <v>11</v>
      </c>
      <c r="F146" s="3"/>
      <c r="G146" s="25">
        <v>3.49</v>
      </c>
      <c r="H146" s="21">
        <v>11.4</v>
      </c>
      <c r="I146" s="23">
        <f t="shared" si="1"/>
        <v>3.26647564469914</v>
      </c>
    </row>
    <row r="147" spans="1:11" ht="23.25" customHeight="1">
      <c r="A147" s="14"/>
      <c r="B147" s="90" t="s">
        <v>92</v>
      </c>
      <c r="C147" s="90"/>
      <c r="D147" s="90"/>
      <c r="E147" s="3"/>
      <c r="F147" s="3"/>
      <c r="G147" s="16"/>
      <c r="H147" s="5"/>
      <c r="I147" s="17"/>
      <c r="K147" s="34"/>
    </row>
    <row r="148" spans="1:9" ht="15" customHeight="1">
      <c r="A148" s="36">
        <v>15</v>
      </c>
      <c r="B148" s="121" t="s">
        <v>18</v>
      </c>
      <c r="C148" s="121"/>
      <c r="D148" s="121"/>
      <c r="E148" s="8" t="s">
        <v>19</v>
      </c>
      <c r="F148" s="3"/>
      <c r="G148" s="26">
        <v>4.3</v>
      </c>
      <c r="H148" s="21">
        <v>7.5</v>
      </c>
      <c r="I148" s="23">
        <f t="shared" si="1"/>
        <v>1.744186046511628</v>
      </c>
    </row>
    <row r="149" spans="1:9" ht="15" customHeight="1">
      <c r="A149" s="36">
        <v>16</v>
      </c>
      <c r="B149" s="84" t="s">
        <v>20</v>
      </c>
      <c r="C149" s="84"/>
      <c r="D149" s="84"/>
      <c r="E149" s="8" t="s">
        <v>19</v>
      </c>
      <c r="F149" s="3"/>
      <c r="G149" s="26">
        <v>8.52</v>
      </c>
      <c r="H149" s="21">
        <v>29.1</v>
      </c>
      <c r="I149" s="23">
        <f t="shared" si="1"/>
        <v>3.4154929577464794</v>
      </c>
    </row>
    <row r="150" spans="1:9" ht="15" customHeight="1">
      <c r="A150" s="36">
        <v>17</v>
      </c>
      <c r="B150" s="84" t="s">
        <v>21</v>
      </c>
      <c r="C150" s="84"/>
      <c r="D150" s="84"/>
      <c r="E150" s="8" t="s">
        <v>19</v>
      </c>
      <c r="F150" s="3"/>
      <c r="G150" s="25">
        <v>3.28</v>
      </c>
      <c r="H150" s="21">
        <v>19.4</v>
      </c>
      <c r="I150" s="23">
        <f t="shared" si="1"/>
        <v>5.914634146341463</v>
      </c>
    </row>
    <row r="151" spans="1:9" ht="15" customHeight="1">
      <c r="A151" s="36">
        <v>18</v>
      </c>
      <c r="B151" s="84" t="s">
        <v>22</v>
      </c>
      <c r="C151" s="84"/>
      <c r="D151" s="84"/>
      <c r="E151" s="8" t="s">
        <v>19</v>
      </c>
      <c r="F151" s="3"/>
      <c r="G151" s="22">
        <v>2.09</v>
      </c>
      <c r="H151" s="21">
        <v>10</v>
      </c>
      <c r="I151" s="23">
        <f t="shared" si="1"/>
        <v>4.784688995215311</v>
      </c>
    </row>
    <row r="152" spans="1:9" ht="15" customHeight="1">
      <c r="A152" s="36">
        <v>19</v>
      </c>
      <c r="B152" s="84" t="s">
        <v>23</v>
      </c>
      <c r="C152" s="84"/>
      <c r="D152" s="84"/>
      <c r="E152" s="8" t="s">
        <v>19</v>
      </c>
      <c r="F152" s="3"/>
      <c r="G152" s="14">
        <v>3.58</v>
      </c>
      <c r="H152" s="21">
        <v>14.9</v>
      </c>
      <c r="I152" s="23">
        <f t="shared" si="1"/>
        <v>4.162011173184357</v>
      </c>
    </row>
    <row r="153" spans="1:9" ht="15" customHeight="1">
      <c r="A153" s="36">
        <v>20</v>
      </c>
      <c r="B153" s="84" t="s">
        <v>24</v>
      </c>
      <c r="C153" s="84"/>
      <c r="D153" s="84"/>
      <c r="E153" s="8" t="s">
        <v>19</v>
      </c>
      <c r="F153" s="3"/>
      <c r="G153" s="27">
        <v>5.1</v>
      </c>
      <c r="H153" s="21">
        <v>14.9</v>
      </c>
      <c r="I153" s="23">
        <f t="shared" si="1"/>
        <v>2.9215686274509807</v>
      </c>
    </row>
    <row r="154" spans="1:9" ht="15" customHeight="1">
      <c r="A154" s="36">
        <v>21</v>
      </c>
      <c r="B154" s="84" t="s">
        <v>25</v>
      </c>
      <c r="C154" s="84"/>
      <c r="D154" s="84"/>
      <c r="E154" s="8" t="s">
        <v>19</v>
      </c>
      <c r="F154" s="3"/>
      <c r="G154" s="27">
        <v>2.69</v>
      </c>
      <c r="H154" s="21">
        <v>8.8</v>
      </c>
      <c r="I154" s="23">
        <f t="shared" si="1"/>
        <v>3.271375464684015</v>
      </c>
    </row>
    <row r="155" spans="1:9" ht="15" customHeight="1">
      <c r="A155" s="36">
        <v>22</v>
      </c>
      <c r="B155" s="84" t="s">
        <v>26</v>
      </c>
      <c r="C155" s="84"/>
      <c r="D155" s="84"/>
      <c r="E155" s="8" t="s">
        <v>19</v>
      </c>
      <c r="F155" s="3"/>
      <c r="G155" s="28">
        <v>3.36</v>
      </c>
      <c r="H155" s="21">
        <v>15.2</v>
      </c>
      <c r="I155" s="23">
        <f t="shared" si="1"/>
        <v>4.523809523809524</v>
      </c>
    </row>
    <row r="156" spans="1:9" ht="15" customHeight="1">
      <c r="A156" s="36">
        <v>23</v>
      </c>
      <c r="B156" s="84" t="s">
        <v>27</v>
      </c>
      <c r="C156" s="84"/>
      <c r="D156" s="84"/>
      <c r="E156" s="8" t="s">
        <v>19</v>
      </c>
      <c r="F156" s="3"/>
      <c r="G156" s="28">
        <v>4.05</v>
      </c>
      <c r="H156" s="21">
        <v>8</v>
      </c>
      <c r="I156" s="23">
        <f t="shared" si="1"/>
        <v>1.9753086419753088</v>
      </c>
    </row>
    <row r="157" spans="1:11" ht="15" customHeight="1">
      <c r="A157" s="36">
        <v>24</v>
      </c>
      <c r="B157" s="84" t="s">
        <v>48</v>
      </c>
      <c r="C157" s="84"/>
      <c r="D157" s="84"/>
      <c r="E157" s="8" t="s">
        <v>19</v>
      </c>
      <c r="F157" s="3"/>
      <c r="G157" s="28">
        <v>4.95</v>
      </c>
      <c r="H157" s="21">
        <v>12.3</v>
      </c>
      <c r="I157" s="23">
        <f t="shared" si="1"/>
        <v>2.484848484848485</v>
      </c>
      <c r="K157" s="34"/>
    </row>
    <row r="158" ht="20.25" customHeight="1"/>
    <row r="159" spans="1:10" ht="15" customHeight="1">
      <c r="A159" s="135" t="s">
        <v>93</v>
      </c>
      <c r="B159" s="136"/>
      <c r="C159" s="136"/>
      <c r="D159" s="136"/>
      <c r="E159" s="136"/>
      <c r="F159" s="136"/>
      <c r="G159" s="136"/>
      <c r="H159" s="137" t="s">
        <v>94</v>
      </c>
      <c r="I159" s="137"/>
      <c r="J159" s="137"/>
    </row>
    <row r="160" spans="3:9" ht="15" customHeight="1">
      <c r="C160" s="1"/>
      <c r="D160" s="9"/>
      <c r="E160" s="9" t="s">
        <v>1</v>
      </c>
      <c r="F160" s="9"/>
      <c r="I160" s="33"/>
    </row>
    <row r="161" ht="15.75">
      <c r="C161" s="1"/>
    </row>
    <row r="162" spans="3:15" ht="15.75">
      <c r="C162" s="1"/>
      <c r="J162" s="1"/>
      <c r="K162" s="1"/>
      <c r="L162" s="1"/>
      <c r="M162" s="1"/>
      <c r="N162" s="1"/>
      <c r="O162" s="1"/>
    </row>
  </sheetData>
  <sheetProtection/>
  <mergeCells count="272">
    <mergeCell ref="A159:G159"/>
    <mergeCell ref="H159:J159"/>
    <mergeCell ref="B134:D134"/>
    <mergeCell ref="B108:I108"/>
    <mergeCell ref="H36:H37"/>
    <mergeCell ref="I36:I37"/>
    <mergeCell ref="E54:F55"/>
    <mergeCell ref="A44:A45"/>
    <mergeCell ref="B44:D45"/>
    <mergeCell ref="B146:D146"/>
    <mergeCell ref="B147:D147"/>
    <mergeCell ref="B148:D148"/>
    <mergeCell ref="B6:D6"/>
    <mergeCell ref="A7:I7"/>
    <mergeCell ref="B8:I8"/>
    <mergeCell ref="E36:F37"/>
    <mergeCell ref="G36:G37"/>
    <mergeCell ref="A40:A41"/>
    <mergeCell ref="B133:D133"/>
    <mergeCell ref="B152:D152"/>
    <mergeCell ref="B153:D153"/>
    <mergeCell ref="B154:D154"/>
    <mergeCell ref="E127:E128"/>
    <mergeCell ref="B117:D120"/>
    <mergeCell ref="E117:E118"/>
    <mergeCell ref="E119:E120"/>
    <mergeCell ref="B149:D149"/>
    <mergeCell ref="B136:D136"/>
    <mergeCell ref="B135:D135"/>
    <mergeCell ref="B155:D155"/>
    <mergeCell ref="B157:D157"/>
    <mergeCell ref="B156:D156"/>
    <mergeCell ref="B140:D140"/>
    <mergeCell ref="E129:E130"/>
    <mergeCell ref="E131:E132"/>
    <mergeCell ref="B129:D132"/>
    <mergeCell ref="B150:D150"/>
    <mergeCell ref="B151:D151"/>
    <mergeCell ref="B145:D145"/>
    <mergeCell ref="A129:A132"/>
    <mergeCell ref="B144:D144"/>
    <mergeCell ref="B141:D141"/>
    <mergeCell ref="B142:D142"/>
    <mergeCell ref="B143:D143"/>
    <mergeCell ref="B127:D128"/>
    <mergeCell ref="A127:A128"/>
    <mergeCell ref="A137:G137"/>
    <mergeCell ref="B138:D138"/>
    <mergeCell ref="B139:D139"/>
    <mergeCell ref="B29:I29"/>
    <mergeCell ref="E121:E122"/>
    <mergeCell ref="E123:E124"/>
    <mergeCell ref="B121:D124"/>
    <mergeCell ref="A121:A124"/>
    <mergeCell ref="A125:A126"/>
    <mergeCell ref="B125:D126"/>
    <mergeCell ref="E125:E126"/>
    <mergeCell ref="G46:G47"/>
    <mergeCell ref="G74:G75"/>
    <mergeCell ref="A117:A120"/>
    <mergeCell ref="E113:E114"/>
    <mergeCell ref="E115:E116"/>
    <mergeCell ref="B113:D116"/>
    <mergeCell ref="A113:A116"/>
    <mergeCell ref="B109:D112"/>
    <mergeCell ref="A109:A112"/>
    <mergeCell ref="E109:E110"/>
    <mergeCell ref="E111:E112"/>
    <mergeCell ref="G34:G35"/>
    <mergeCell ref="H34:H35"/>
    <mergeCell ref="I34:I35"/>
    <mergeCell ref="E38:F39"/>
    <mergeCell ref="G38:G39"/>
    <mergeCell ref="H38:H39"/>
    <mergeCell ref="I38:I39"/>
    <mergeCell ref="A34:A39"/>
    <mergeCell ref="B34:D39"/>
    <mergeCell ref="E34:F35"/>
    <mergeCell ref="E70:F71"/>
    <mergeCell ref="E74:F75"/>
    <mergeCell ref="E91:F92"/>
    <mergeCell ref="I21:I22"/>
    <mergeCell ref="G19:G20"/>
    <mergeCell ref="H19:H20"/>
    <mergeCell ref="I19:I20"/>
    <mergeCell ref="H25:H26"/>
    <mergeCell ref="I25:I26"/>
    <mergeCell ref="E27:F28"/>
    <mergeCell ref="E25:F26"/>
    <mergeCell ref="G25:G26"/>
    <mergeCell ref="G17:G18"/>
    <mergeCell ref="H17:H18"/>
    <mergeCell ref="I17:I18"/>
    <mergeCell ref="E17:F18"/>
    <mergeCell ref="E21:F22"/>
    <mergeCell ref="G21:G22"/>
    <mergeCell ref="H21:H22"/>
    <mergeCell ref="I48:I49"/>
    <mergeCell ref="E46:F47"/>
    <mergeCell ref="E48:F49"/>
    <mergeCell ref="G23:G24"/>
    <mergeCell ref="H23:H24"/>
    <mergeCell ref="I23:I24"/>
    <mergeCell ref="E23:F24"/>
    <mergeCell ref="G27:G28"/>
    <mergeCell ref="H27:H28"/>
    <mergeCell ref="I27:I28"/>
    <mergeCell ref="E32:F33"/>
    <mergeCell ref="G52:G53"/>
    <mergeCell ref="H52:H53"/>
    <mergeCell ref="I52:I53"/>
    <mergeCell ref="G56:G57"/>
    <mergeCell ref="H56:H57"/>
    <mergeCell ref="I56:I57"/>
    <mergeCell ref="G54:G55"/>
    <mergeCell ref="H54:H55"/>
    <mergeCell ref="I54:I55"/>
    <mergeCell ref="E61:F62"/>
    <mergeCell ref="E52:F53"/>
    <mergeCell ref="E56:F57"/>
    <mergeCell ref="G30:G31"/>
    <mergeCell ref="H30:H31"/>
    <mergeCell ref="I30:I31"/>
    <mergeCell ref="G32:G33"/>
    <mergeCell ref="H32:H33"/>
    <mergeCell ref="I32:I33"/>
    <mergeCell ref="E30:F31"/>
    <mergeCell ref="A91:A96"/>
    <mergeCell ref="B91:D96"/>
    <mergeCell ref="G91:G92"/>
    <mergeCell ref="H91:H92"/>
    <mergeCell ref="I91:I92"/>
    <mergeCell ref="G63:G64"/>
    <mergeCell ref="G67:G68"/>
    <mergeCell ref="H63:H64"/>
    <mergeCell ref="H67:H68"/>
    <mergeCell ref="E63:F64"/>
    <mergeCell ref="G76:G77"/>
    <mergeCell ref="E76:F77"/>
    <mergeCell ref="H76:H77"/>
    <mergeCell ref="I76:I77"/>
    <mergeCell ref="I63:I64"/>
    <mergeCell ref="I67:I68"/>
    <mergeCell ref="G70:G71"/>
    <mergeCell ref="H70:H71"/>
    <mergeCell ref="I70:I71"/>
    <mergeCell ref="E67:F68"/>
    <mergeCell ref="G80:G81"/>
    <mergeCell ref="H80:H81"/>
    <mergeCell ref="I80:I81"/>
    <mergeCell ref="E80:F81"/>
    <mergeCell ref="G82:G83"/>
    <mergeCell ref="H82:H83"/>
    <mergeCell ref="I82:I83"/>
    <mergeCell ref="E82:F83"/>
    <mergeCell ref="G84:G85"/>
    <mergeCell ref="H84:H85"/>
    <mergeCell ref="I84:I85"/>
    <mergeCell ref="E84:F85"/>
    <mergeCell ref="B86:I86"/>
    <mergeCell ref="G98:G99"/>
    <mergeCell ref="H98:H99"/>
    <mergeCell ref="I98:I99"/>
    <mergeCell ref="E98:F99"/>
    <mergeCell ref="G87:G88"/>
    <mergeCell ref="H87:H88"/>
    <mergeCell ref="I87:I88"/>
    <mergeCell ref="E87:F88"/>
    <mergeCell ref="G89:G90"/>
    <mergeCell ref="H89:H90"/>
    <mergeCell ref="I89:I90"/>
    <mergeCell ref="E89:F90"/>
    <mergeCell ref="H106:H107"/>
    <mergeCell ref="I106:I107"/>
    <mergeCell ref="E106:F107"/>
    <mergeCell ref="G95:G96"/>
    <mergeCell ref="H95:H96"/>
    <mergeCell ref="I95:I96"/>
    <mergeCell ref="E95:F96"/>
    <mergeCell ref="G100:G101"/>
    <mergeCell ref="H100:H101"/>
    <mergeCell ref="I100:I101"/>
    <mergeCell ref="B76:D81"/>
    <mergeCell ref="A102:A107"/>
    <mergeCell ref="B98:D101"/>
    <mergeCell ref="A98:A101"/>
    <mergeCell ref="B102:D107"/>
    <mergeCell ref="G102:G103"/>
    <mergeCell ref="E100:F101"/>
    <mergeCell ref="E102:F103"/>
    <mergeCell ref="G106:G107"/>
    <mergeCell ref="B97:I97"/>
    <mergeCell ref="A70:A75"/>
    <mergeCell ref="A63:A68"/>
    <mergeCell ref="B63:D68"/>
    <mergeCell ref="B70:D75"/>
    <mergeCell ref="B69:I69"/>
    <mergeCell ref="B87:D90"/>
    <mergeCell ref="A82:A85"/>
    <mergeCell ref="B82:D85"/>
    <mergeCell ref="A87:A90"/>
    <mergeCell ref="A76:A81"/>
    <mergeCell ref="A59:A62"/>
    <mergeCell ref="B59:D62"/>
    <mergeCell ref="B30:D33"/>
    <mergeCell ref="B52:D57"/>
    <mergeCell ref="B40:I43"/>
    <mergeCell ref="B58:I58"/>
    <mergeCell ref="A52:A57"/>
    <mergeCell ref="G59:G60"/>
    <mergeCell ref="H59:H60"/>
    <mergeCell ref="I59:I60"/>
    <mergeCell ref="A1:I1"/>
    <mergeCell ref="A2:I2"/>
    <mergeCell ref="A17:A22"/>
    <mergeCell ref="A23:A28"/>
    <mergeCell ref="B23:D28"/>
    <mergeCell ref="A3:I3"/>
    <mergeCell ref="A4:I4"/>
    <mergeCell ref="B17:D22"/>
    <mergeCell ref="I13:I16"/>
    <mergeCell ref="I9:I12"/>
    <mergeCell ref="A30:A33"/>
    <mergeCell ref="B9:D16"/>
    <mergeCell ref="E13:F16"/>
    <mergeCell ref="G13:G16"/>
    <mergeCell ref="E9:F12"/>
    <mergeCell ref="H13:H16"/>
    <mergeCell ref="G9:G12"/>
    <mergeCell ref="H9:H12"/>
    <mergeCell ref="A9:A16"/>
    <mergeCell ref="E19:F20"/>
    <mergeCell ref="E44:F44"/>
    <mergeCell ref="E45:F45"/>
    <mergeCell ref="E65:F66"/>
    <mergeCell ref="G65:G66"/>
    <mergeCell ref="H65:H66"/>
    <mergeCell ref="I65:I66"/>
    <mergeCell ref="E59:F60"/>
    <mergeCell ref="G61:G62"/>
    <mergeCell ref="H61:H62"/>
    <mergeCell ref="I61:I62"/>
    <mergeCell ref="A46:A51"/>
    <mergeCell ref="B46:D51"/>
    <mergeCell ref="E50:F51"/>
    <mergeCell ref="G50:G51"/>
    <mergeCell ref="H50:H51"/>
    <mergeCell ref="I50:I51"/>
    <mergeCell ref="H46:H47"/>
    <mergeCell ref="I46:I47"/>
    <mergeCell ref="G48:G49"/>
    <mergeCell ref="H48:H49"/>
    <mergeCell ref="H72:H73"/>
    <mergeCell ref="I72:I73"/>
    <mergeCell ref="E78:F79"/>
    <mergeCell ref="G78:G79"/>
    <mergeCell ref="H78:H79"/>
    <mergeCell ref="I78:I79"/>
    <mergeCell ref="E72:F73"/>
    <mergeCell ref="G72:G73"/>
    <mergeCell ref="H74:H75"/>
    <mergeCell ref="I74:I75"/>
    <mergeCell ref="E93:F94"/>
    <mergeCell ref="G93:G94"/>
    <mergeCell ref="H93:H94"/>
    <mergeCell ref="I93:I94"/>
    <mergeCell ref="E104:F105"/>
    <mergeCell ref="G104:G105"/>
    <mergeCell ref="H104:H105"/>
    <mergeCell ref="I104:I105"/>
    <mergeCell ref="H102:H103"/>
    <mergeCell ref="I102:I103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61" r:id="rId3"/>
  <rowBreaks count="1" manualBreakCount="1">
    <brk id="1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2017-12-05T14:02:00Z</cp:lastPrinted>
  <dcterms:created xsi:type="dcterms:W3CDTF">2013-08-05T11:31:07Z</dcterms:created>
  <dcterms:modified xsi:type="dcterms:W3CDTF">2017-12-06T06:54:22Z</dcterms:modified>
  <cp:category/>
  <cp:version/>
  <cp:contentType/>
  <cp:contentStatus/>
</cp:coreProperties>
</file>